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0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 NOG NIET GEBRUIKEN (nieuw)/Prijslijsten definitief met Magic Box 2026/"/>
    </mc:Choice>
  </mc:AlternateContent>
  <xr:revisionPtr revIDLastSave="0" documentId="8_{A0E25EA1-15F8-40AA-B1B4-79C3BEC4F36C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ekstduikers" sheetId="1" r:id="rId1"/>
  </sheets>
  <definedNames>
    <definedName name="_xlnm.Print_Area" localSheetId="0">Tekstduikers!$C$1:$G$61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2" i="1" l="1"/>
  <c r="G43" i="1"/>
  <c r="G44" i="1"/>
  <c r="G45" i="1"/>
  <c r="G15" i="1" l="1"/>
  <c r="G38" i="1"/>
  <c r="G37" i="1"/>
  <c r="G35" i="1"/>
  <c r="G33" i="1"/>
  <c r="G32" i="1"/>
  <c r="G30" i="1"/>
  <c r="G28" i="1"/>
  <c r="G27" i="1"/>
  <c r="G25" i="1"/>
  <c r="G23" i="1"/>
  <c r="G22" i="1"/>
  <c r="G20" i="1"/>
  <c r="G18" i="1"/>
  <c r="G17" i="1" l="1"/>
  <c r="G41" i="1" l="1"/>
  <c r="G47" i="1" l="1"/>
</calcChain>
</file>

<file path=xl/sharedStrings.xml><?xml version="1.0" encoding="utf-8"?>
<sst xmlns="http://schemas.openxmlformats.org/spreadsheetml/2006/main" count="70" uniqueCount="66">
  <si>
    <t>Prijslijst 2026</t>
  </si>
  <si>
    <t>Tekstduikers</t>
  </si>
  <si>
    <t>School:</t>
  </si>
  <si>
    <t>! Dit is een prijslijst, geen bestelformulier. Bestellen doe je via de webshop: www.school.vanin.be.</t>
  </si>
  <si>
    <t>Material</t>
  </si>
  <si>
    <t>volgnr</t>
  </si>
  <si>
    <t>Opmerking: er is voor elk leerjaar een pakket beschikbaar met het leerwerkschrift en de Bingellicentie. Je kan de leerwerkschriften en de Bingellicenties ook afzonderlijk bestellen. De Bingellicentie moet op leerlingenaantal besteld worden.</t>
  </si>
  <si>
    <t>Vul de nodige aantallen in, de totale prijs wordt automatisch berekend.</t>
  </si>
  <si>
    <t>Aantal</t>
  </si>
  <si>
    <t>Titel</t>
  </si>
  <si>
    <t>Bestelnummer</t>
  </si>
  <si>
    <t>Eenheidsprijs</t>
  </si>
  <si>
    <t>Totaal</t>
  </si>
  <si>
    <t>Materialen voor de leerling</t>
  </si>
  <si>
    <t>Tekstduikers 2 - Standaardpakket (Leerwerkschrift + Bingel Plus)</t>
  </si>
  <si>
    <t>978-94-651-4135-0</t>
  </si>
  <si>
    <t xml:space="preserve">Indien je geen pakket bestelt, kan je de verschillende onderdelen van het pakket ook afzonderlijk bestellen </t>
  </si>
  <si>
    <t>Tekstduikers 2 - leerwerkboek</t>
  </si>
  <si>
    <t>978-94-641-7461-8</t>
  </si>
  <si>
    <t>Tekstduikers 2 - Bingel Plus</t>
  </si>
  <si>
    <t>978-94-641-7627-8</t>
  </si>
  <si>
    <t>Tekstduikers 3 - Standaardpakket (Leerwerkschrift + Bingel Plus)</t>
  </si>
  <si>
    <t>978-94-651-4136-7</t>
  </si>
  <si>
    <t>Tekstduikers 3 - leerwerkboek</t>
  </si>
  <si>
    <t>978-94-641-7618-6</t>
  </si>
  <si>
    <t>Tekstduikers 3 - Bingel Plus</t>
  </si>
  <si>
    <t>978-94-641-7628-5</t>
  </si>
  <si>
    <t>Tekstduikers 4 - Standaardpakket (Leerwerkschrift + Bingel Plus)</t>
  </si>
  <si>
    <t>978-94-651-4137-4</t>
  </si>
  <si>
    <t>Tekstduikers 4 - leerwerkboek</t>
  </si>
  <si>
    <t>978-94-641-7619-3</t>
  </si>
  <si>
    <t>Tekstduikers 4 - Bingel Plus</t>
  </si>
  <si>
    <t>978-94-641-7629-2</t>
  </si>
  <si>
    <t>Tekstduikers 5 - Standaardpakket (Leerwerkschrift + Bingel Plus)</t>
  </si>
  <si>
    <t>978-94-651-4138-1</t>
  </si>
  <si>
    <t>Tekstduikers 5 - leerwerkboek</t>
  </si>
  <si>
    <t>978-94-641-7620-9</t>
  </si>
  <si>
    <t>Tekstduikers 5 - Bingel Plus</t>
  </si>
  <si>
    <t>978-94-641-7630-8</t>
  </si>
  <si>
    <t>Tekstduikers 6 - Standaardpakket (Leerwerkschrift + Bingel Plus)</t>
  </si>
  <si>
    <t>978-94-651-4139-8</t>
  </si>
  <si>
    <t>Tekstduikers 6 - leerwerkboek</t>
  </si>
  <si>
    <t>978-94-641-7621-6</t>
  </si>
  <si>
    <t>Tekstduikers 6 - Bingel Plus</t>
  </si>
  <si>
    <t>978-94-641-7631-5</t>
  </si>
  <si>
    <t>Materialen voor de leerkracht</t>
  </si>
  <si>
    <t>Tekstduikers 2 - handleiding</t>
  </si>
  <si>
    <t>978-94-641-7622-3</t>
  </si>
  <si>
    <t>Tekstduikers 3 - handleiding</t>
  </si>
  <si>
    <t>978-94-641-7623-0</t>
  </si>
  <si>
    <t>Tekstduikers 4 - handleiding</t>
  </si>
  <si>
    <t>978-94-641-7624-7</t>
  </si>
  <si>
    <t>Tekstduikers 5 - handleiding</t>
  </si>
  <si>
    <t>978-94-641-7625-4</t>
  </si>
  <si>
    <t>Tekstduikers 6 - handleiding</t>
  </si>
  <si>
    <t>978-94-641-7626-1</t>
  </si>
  <si>
    <t>TOTAAL Tekstduikers</t>
  </si>
  <si>
    <t>Digitale ondersteuning bij Tekstduikers via BINGEL</t>
  </si>
  <si>
    <t>Meer info over de Bingellicenties vind je op</t>
  </si>
  <si>
    <t>www.vanin.be/bingel/licenties</t>
  </si>
  <si>
    <t>Bij de aankoop van een standaardpakket of aparte licentie, wordt de Bingel-licentie automatisch voor de school opengezet.</t>
  </si>
  <si>
    <t>Bestellen doe je via de webshop: www.vanin.be. Dit is een prijslijst, geen bestelformulier.</t>
  </si>
  <si>
    <t>Dit is een indicatieve offerte.</t>
  </si>
  <si>
    <t xml:space="preserve">Prijzen zijn geldig tot 31 december 2026 en zijn inclusief BTW en exclusief administratie- en portkosten. </t>
  </si>
  <si>
    <t>Bestellen doe je via de webshop: www.vanin.be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</si>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</sst>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u/>
      <sz val="10"/>
      <color rgb="FF0000FF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9D13D"/>
        <bgColor indexed="64"/>
      </patternFill>
    </fill>
  </fills>
  <borders count="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8" fillId="0" borderId="0" applyNumberFormat="0" applyFill="0" applyBorder="0" applyAlignment="0" applyProtection="0"/>
  </cellStyleXfs>
  <cellXfs count="60">
    <xf numFmtId="0" fontId="0" fillId="0" borderId="0" xfId="0"/>
    <xf numFmtId="0" fontId="1" fillId="0" borderId="0" xfId="1" quotePrefix="1" applyNumberFormat="1" applyFill="1" applyBorder="1" applyProtection="1">
      <alignment horizontal="left" vertical="center" indent="1"/>
      <protection locked="0"/>
    </xf>
    <xf numFmtId="0" fontId="1" fillId="0" borderId="0" xfId="2" quotePrefix="1" applyNumberFormat="1" applyFill="1" applyBorder="1" applyProtection="1">
      <alignment horizontal="left" vertical="center" indent="1"/>
      <protection locked="0"/>
    </xf>
    <xf numFmtId="4" fontId="0" fillId="0" borderId="0" xfId="0" applyNumberFormat="1" applyAlignment="1">
      <alignment horizontal="right"/>
    </xf>
    <xf numFmtId="9" fontId="0" fillId="0" borderId="0" xfId="0" applyNumberFormat="1"/>
    <xf numFmtId="0" fontId="2" fillId="0" borderId="0" xfId="1" applyNumberFormat="1" applyFont="1" applyFill="1" applyBorder="1" applyProtection="1">
      <alignment horizontal="left" vertical="center" indent="1"/>
      <protection locked="0"/>
    </xf>
    <xf numFmtId="4" fontId="2" fillId="0" borderId="0" xfId="1" applyNumberFormat="1" applyFont="1" applyFill="1" applyBorder="1" applyAlignment="1" applyProtection="1">
      <alignment horizontal="right" vertical="center" indent="1"/>
      <protection locked="0"/>
    </xf>
    <xf numFmtId="49" fontId="2" fillId="0" borderId="0" xfId="1" applyNumberFormat="1" applyFont="1" applyFill="1" applyBorder="1" applyAlignment="1" applyProtection="1">
      <alignment horizontal="left" vertical="center" wrapText="1" indent="1"/>
      <protection locked="0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"/>
    </xf>
    <xf numFmtId="0" fontId="2" fillId="3" borderId="2" xfId="2" applyNumberFormat="1" applyFont="1" applyFill="1" applyBorder="1" applyProtection="1">
      <alignment horizontal="left" vertical="center" indent="1"/>
      <protection locked="0"/>
    </xf>
    <xf numFmtId="4" fontId="5" fillId="0" borderId="0" xfId="0" applyNumberFormat="1" applyFont="1"/>
    <xf numFmtId="1" fontId="3" fillId="0" borderId="2" xfId="2" quotePrefix="1" applyNumberFormat="1" applyFont="1" applyFill="1" applyBorder="1" applyAlignment="1" applyProtection="1">
      <alignment horizontal="right" vertical="center" indent="1"/>
      <protection locked="0"/>
    </xf>
    <xf numFmtId="1" fontId="3" fillId="4" borderId="2" xfId="2" applyNumberFormat="1" applyFont="1" applyFill="1" applyBorder="1" applyAlignment="1" applyProtection="1">
      <alignment horizontal="right" vertical="center" indent="1"/>
      <protection locked="0"/>
    </xf>
    <xf numFmtId="1" fontId="2" fillId="3" borderId="2" xfId="2" quotePrefix="1" applyNumberFormat="1" applyFont="1" applyFill="1" applyBorder="1" applyAlignment="1" applyProtection="1">
      <alignment horizontal="right" vertical="center" indent="1"/>
      <protection locked="0"/>
    </xf>
    <xf numFmtId="0" fontId="2" fillId="3" borderId="2" xfId="2" quotePrefix="1" applyNumberFormat="1" applyFont="1" applyFill="1" applyBorder="1" applyProtection="1">
      <alignment horizontal="left" vertical="center" indent="1"/>
      <protection locked="0"/>
    </xf>
    <xf numFmtId="4" fontId="2" fillId="3" borderId="2" xfId="2" quotePrefix="1" applyNumberFormat="1" applyFont="1" applyFill="1" applyBorder="1" applyAlignment="1" applyProtection="1">
      <alignment horizontal="right" vertical="center" indent="1"/>
      <protection locked="0"/>
    </xf>
    <xf numFmtId="4" fontId="5" fillId="3" borderId="2" xfId="0" applyNumberFormat="1" applyFont="1" applyFill="1" applyBorder="1" applyAlignment="1">
      <alignment horizontal="right"/>
    </xf>
    <xf numFmtId="0" fontId="4" fillId="0" borderId="0" xfId="0" applyFont="1" applyAlignment="1">
      <alignment horizontal="left" vertical="center"/>
    </xf>
    <xf numFmtId="0" fontId="3" fillId="0" borderId="2" xfId="2" applyNumberFormat="1" applyFont="1" applyFill="1" applyBorder="1" applyProtection="1">
      <alignment horizontal="left" vertical="center" indent="1"/>
    </xf>
    <xf numFmtId="0" fontId="3" fillId="0" borderId="2" xfId="2" quotePrefix="1" applyNumberFormat="1" applyFont="1" applyFill="1" applyBorder="1" applyProtection="1">
      <alignment horizontal="left" vertical="center" indent="1"/>
    </xf>
    <xf numFmtId="4" fontId="3" fillId="0" borderId="2" xfId="2" quotePrefix="1" applyNumberFormat="1" applyFont="1" applyFill="1" applyBorder="1" applyAlignment="1" applyProtection="1">
      <alignment horizontal="right" vertical="center" indent="1"/>
    </xf>
    <xf numFmtId="4" fontId="4" fillId="0" borderId="2" xfId="0" applyNumberFormat="1" applyFont="1" applyBorder="1"/>
    <xf numFmtId="0" fontId="2" fillId="4" borderId="2" xfId="2" applyNumberFormat="1" applyFont="1" applyFill="1" applyBorder="1" applyProtection="1">
      <alignment horizontal="left" vertical="center" indent="1"/>
    </xf>
    <xf numFmtId="0" fontId="2" fillId="4" borderId="2" xfId="2" quotePrefix="1" applyNumberFormat="1" applyFont="1" applyFill="1" applyBorder="1" applyProtection="1">
      <alignment horizontal="left" vertical="center" indent="1"/>
    </xf>
    <xf numFmtId="4" fontId="2" fillId="4" borderId="2" xfId="2" quotePrefix="1" applyNumberFormat="1" applyFont="1" applyFill="1" applyBorder="1" applyAlignment="1" applyProtection="1">
      <alignment horizontal="right" vertical="center" indent="1"/>
    </xf>
    <xf numFmtId="1" fontId="3" fillId="0" borderId="0" xfId="2" applyNumberFormat="1" applyFont="1" applyFill="1" applyBorder="1" applyAlignment="1" applyProtection="1">
      <alignment horizontal="right" vertical="center" indent="1"/>
      <protection locked="0"/>
    </xf>
    <xf numFmtId="0" fontId="2" fillId="0" borderId="0" xfId="2" applyNumberFormat="1" applyFont="1" applyFill="1" applyBorder="1" applyProtection="1">
      <alignment horizontal="left" vertical="center" indent="1"/>
      <protection locked="0"/>
    </xf>
    <xf numFmtId="0" fontId="2" fillId="0" borderId="0" xfId="2" quotePrefix="1" applyNumberFormat="1" applyFont="1" applyFill="1" applyBorder="1" applyProtection="1">
      <alignment horizontal="left" vertical="center" indent="1"/>
      <protection locked="0"/>
    </xf>
    <xf numFmtId="4" fontId="2" fillId="0" borderId="0" xfId="2" quotePrefix="1" applyNumberFormat="1" applyFont="1" applyFill="1" applyBorder="1" applyAlignment="1" applyProtection="1">
      <alignment horizontal="right" vertical="center" indent="1"/>
      <protection locked="0"/>
    </xf>
    <xf numFmtId="1" fontId="3" fillId="4" borderId="2" xfId="2" quotePrefix="1" applyNumberFormat="1" applyFont="1" applyFill="1" applyBorder="1" applyAlignment="1" applyProtection="1">
      <alignment horizontal="right" vertical="center" indent="1"/>
      <protection locked="0"/>
    </xf>
    <xf numFmtId="4" fontId="5" fillId="4" borderId="2" xfId="0" applyNumberFormat="1" applyFont="1" applyFill="1" applyBorder="1"/>
    <xf numFmtId="0" fontId="1" fillId="0" borderId="0" xfId="1" applyNumberFormat="1" applyFill="1" applyBorder="1" applyProtection="1">
      <alignment horizontal="left" vertical="center" indent="1"/>
      <protection locked="0"/>
    </xf>
    <xf numFmtId="0" fontId="1" fillId="0" borderId="0" xfId="2" applyNumberFormat="1" applyFill="1" applyBorder="1" applyProtection="1">
      <alignment horizontal="left" vertical="center" indent="1"/>
      <protection locked="0"/>
    </xf>
    <xf numFmtId="0" fontId="9" fillId="0" borderId="0" xfId="0" applyFont="1"/>
    <xf numFmtId="0" fontId="10" fillId="0" borderId="0" xfId="3" applyFont="1"/>
    <xf numFmtId="0" fontId="13" fillId="5" borderId="0" xfId="0" applyFont="1" applyFill="1" applyAlignment="1">
      <alignment horizontal="center"/>
    </xf>
    <xf numFmtId="0" fontId="11" fillId="5" borderId="0" xfId="0" applyFont="1" applyFill="1"/>
    <xf numFmtId="0" fontId="14" fillId="5" borderId="0" xfId="1" applyNumberFormat="1" applyFont="1" applyFill="1" applyBorder="1" applyAlignment="1" applyProtection="1">
      <alignment vertical="center"/>
      <protection locked="0"/>
    </xf>
    <xf numFmtId="0" fontId="12" fillId="0" borderId="0" xfId="0" applyFont="1" applyAlignment="1">
      <alignment horizontal="center" vertical="top" wrapText="1"/>
    </xf>
    <xf numFmtId="0" fontId="6" fillId="5" borderId="0" xfId="0" applyFont="1" applyFill="1" applyAlignment="1">
      <alignment vertical="center"/>
    </xf>
    <xf numFmtId="4" fontId="2" fillId="0" borderId="2" xfId="2" quotePrefix="1" applyNumberFormat="1" applyFont="1" applyFill="1" applyBorder="1" applyAlignment="1" applyProtection="1">
      <alignment horizontal="right" vertical="center" indent="1"/>
      <protection locked="0"/>
    </xf>
    <xf numFmtId="4" fontId="5" fillId="0" borderId="2" xfId="0" applyNumberFormat="1" applyFont="1" applyBorder="1" applyAlignment="1">
      <alignment horizontal="right"/>
    </xf>
    <xf numFmtId="0" fontId="15" fillId="0" borderId="5" xfId="0" applyFont="1" applyBorder="1"/>
    <xf numFmtId="4" fontId="3" fillId="0" borderId="2" xfId="2" quotePrefix="1" applyNumberFormat="1" applyFont="1" applyFill="1" applyBorder="1" applyAlignment="1" applyProtection="1">
      <alignment horizontal="right" vertical="center" indent="1"/>
      <protection locked="0"/>
    </xf>
    <xf numFmtId="0" fontId="16" fillId="0" borderId="0" xfId="0" applyFont="1"/>
    <xf numFmtId="0" fontId="17" fillId="0" borderId="0" xfId="0" applyFont="1"/>
    <xf numFmtId="49" fontId="2" fillId="7" borderId="0" xfId="1" applyNumberFormat="1" applyFont="1" applyFill="1" applyBorder="1" applyAlignment="1" applyProtection="1">
      <alignment horizontal="left" vertical="center" wrapText="1"/>
      <protection locked="0"/>
    </xf>
    <xf numFmtId="4" fontId="3" fillId="0" borderId="0" xfId="2" quotePrefix="1" applyNumberFormat="1" applyFont="1" applyFill="1" applyBorder="1" applyAlignment="1" applyProtection="1">
      <alignment horizontal="right" vertical="center" indent="1"/>
      <protection locked="0"/>
    </xf>
    <xf numFmtId="4" fontId="4" fillId="0" borderId="0" xfId="0" applyNumberFormat="1" applyFont="1"/>
    <xf numFmtId="0" fontId="2" fillId="3" borderId="3" xfId="2" applyNumberFormat="1" applyFont="1" applyFill="1" applyBorder="1" applyProtection="1">
      <alignment horizontal="left" vertical="center" indent="1"/>
      <protection locked="0"/>
    </xf>
    <xf numFmtId="0" fontId="2" fillId="3" borderId="4" xfId="2" quotePrefix="1" applyNumberFormat="1" applyFont="1" applyFill="1" applyBorder="1" applyProtection="1">
      <alignment horizontal="left" vertical="center" indent="1"/>
      <protection locked="0"/>
    </xf>
    <xf numFmtId="0" fontId="4" fillId="0" borderId="2" xfId="0" applyFont="1" applyBorder="1"/>
    <xf numFmtId="1" fontId="3" fillId="0" borderId="3" xfId="2" applyNumberFormat="1" applyFont="1" applyFill="1" applyBorder="1" applyAlignment="1" applyProtection="1">
      <alignment horizontal="left" vertical="center"/>
      <protection locked="0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4" borderId="0" xfId="0" applyFill="1" applyAlignment="1" applyProtection="1">
      <alignment horizontal="left"/>
      <protection locked="0"/>
    </xf>
    <xf numFmtId="0" fontId="12" fillId="6" borderId="0" xfId="0" applyFont="1" applyFill="1" applyAlignment="1">
      <alignment horizontal="center" vertical="top" wrapText="1"/>
    </xf>
  </cellXfs>
  <cellStyles count="4">
    <cellStyle name="Hyperlink" xfId="3" builtinId="8"/>
    <cellStyle name="SAPBEXchaText" xfId="1" xr:uid="{00000000-0005-0000-0000-000000000000}"/>
    <cellStyle name="SAPBEXstdItem" xfId="2" xr:uid="{00000000-0005-0000-0000-000001000000}"/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578002</xdr:colOff>
      <xdr:row>0</xdr:row>
      <xdr:rowOff>278296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F8CC68D-880A-4E72-8B87-F1A92F5A77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84785" cy="278296"/>
        </a:xfrm>
        <a:prstGeom prst="rect">
          <a:avLst/>
        </a:prstGeom>
      </xdr:spPr>
    </xdr:pic>
    <xdr:clientData/>
  </xdr:twoCellAnchor>
  <xdr:twoCellAnchor editAs="oneCell">
    <xdr:from>
      <xdr:col>5</xdr:col>
      <xdr:colOff>654327</xdr:colOff>
      <xdr:row>0</xdr:row>
      <xdr:rowOff>5956</xdr:rowOff>
    </xdr:from>
    <xdr:to>
      <xdr:col>8</xdr:col>
      <xdr:colOff>142302</xdr:colOff>
      <xdr:row>2</xdr:row>
      <xdr:rowOff>143521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DFCB89A-F245-48FA-815D-821FC4459E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334" b="16665"/>
        <a:stretch/>
      </xdr:blipFill>
      <xdr:spPr>
        <a:xfrm>
          <a:off x="5234610" y="5956"/>
          <a:ext cx="1252171" cy="7670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1"/>
  <sheetViews>
    <sheetView showGridLines="0" tabSelected="1" topLeftCell="C1" zoomScale="115" zoomScaleNormal="115" workbookViewId="0">
      <selection activeCell="D8" sqref="D8"/>
    </sheetView>
  </sheetViews>
  <sheetFormatPr defaultColWidth="9.140625" defaultRowHeight="15"/>
  <cols>
    <col min="1" max="2" width="9.140625" hidden="1" customWidth="1"/>
    <col min="3" max="3" width="10.140625" bestFit="1" customWidth="1"/>
    <col min="4" max="4" width="50.7109375" customWidth="1"/>
    <col min="5" max="5" width="17.85546875" bestFit="1" customWidth="1"/>
    <col min="6" max="6" width="13.85546875" style="3" customWidth="1"/>
    <col min="7" max="7" width="12.5703125" customWidth="1"/>
    <col min="8" max="8" width="4.85546875" hidden="1" customWidth="1"/>
  </cols>
  <sheetData>
    <row r="1" spans="1:8" ht="24.75" customHeight="1">
      <c r="D1" s="57" t="s">
        <v>0</v>
      </c>
      <c r="E1" s="57"/>
      <c r="F1" s="57"/>
    </row>
    <row r="2" spans="1:8" ht="24.75" customHeight="1">
      <c r="D2" s="57" t="s">
        <v>1</v>
      </c>
      <c r="E2" s="57"/>
      <c r="F2" s="57"/>
    </row>
    <row r="3" spans="1:8" ht="20.25" customHeight="1">
      <c r="D3" s="11"/>
      <c r="E3" s="11"/>
      <c r="F3" s="11"/>
    </row>
    <row r="4" spans="1:8" ht="18.600000000000001" customHeight="1">
      <c r="C4" s="10" t="s">
        <v>2</v>
      </c>
      <c r="D4" s="58"/>
      <c r="E4" s="58"/>
      <c r="F4" s="58"/>
      <c r="G4" s="58"/>
    </row>
    <row r="5" spans="1:8" ht="13.5" customHeight="1">
      <c r="C5" s="10"/>
      <c r="E5" s="11"/>
      <c r="F5" s="11"/>
    </row>
    <row r="6" spans="1:8" ht="9" customHeight="1">
      <c r="C6" s="20"/>
      <c r="E6" s="11"/>
      <c r="F6" s="11"/>
    </row>
    <row r="7" spans="1:8" ht="22.5" customHeight="1">
      <c r="C7" s="40" t="s">
        <v>3</v>
      </c>
      <c r="D7" s="39"/>
      <c r="E7" s="38"/>
      <c r="F7" s="38"/>
      <c r="G7" s="39"/>
    </row>
    <row r="8" spans="1:8" ht="12" customHeight="1">
      <c r="A8" s="1" t="s">
        <v>4</v>
      </c>
      <c r="B8" s="34" t="s">
        <v>5</v>
      </c>
      <c r="D8" s="5"/>
      <c r="E8" s="5"/>
      <c r="F8" s="6"/>
      <c r="G8" s="7"/>
      <c r="H8" s="4"/>
    </row>
    <row r="9" spans="1:8" ht="51" customHeight="1">
      <c r="A9" s="1"/>
      <c r="B9" s="34"/>
      <c r="C9" s="59" t="s">
        <v>6</v>
      </c>
      <c r="D9" s="59"/>
      <c r="E9" s="59"/>
      <c r="F9" s="59"/>
      <c r="G9" s="59"/>
      <c r="H9" s="59"/>
    </row>
    <row r="10" spans="1:8" ht="18" customHeight="1">
      <c r="A10" s="1"/>
      <c r="B10" s="34"/>
      <c r="C10" s="41"/>
      <c r="D10" s="41"/>
      <c r="E10" s="41"/>
      <c r="F10" s="41"/>
      <c r="G10" s="41"/>
      <c r="H10" s="41"/>
    </row>
    <row r="11" spans="1:8" ht="24" customHeight="1">
      <c r="A11" s="1"/>
      <c r="B11" s="34"/>
      <c r="C11" s="40" t="s">
        <v>7</v>
      </c>
      <c r="D11" s="42"/>
      <c r="E11" s="42"/>
      <c r="F11" s="42"/>
      <c r="G11" s="42"/>
      <c r="H11" s="4"/>
    </row>
    <row r="12" spans="1:8" ht="12" customHeight="1">
      <c r="A12" s="1"/>
      <c r="B12" s="34"/>
      <c r="D12" s="5"/>
      <c r="E12" s="5"/>
      <c r="F12" s="6"/>
      <c r="G12" s="7"/>
      <c r="H12" s="4"/>
    </row>
    <row r="13" spans="1:8" ht="14.1" customHeight="1">
      <c r="A13" s="2"/>
      <c r="B13" s="2"/>
      <c r="C13" s="16" t="s">
        <v>8</v>
      </c>
      <c r="D13" s="12" t="s">
        <v>9</v>
      </c>
      <c r="E13" s="17" t="s">
        <v>10</v>
      </c>
      <c r="F13" s="18" t="s">
        <v>11</v>
      </c>
      <c r="G13" s="19" t="s">
        <v>12</v>
      </c>
    </row>
    <row r="14" spans="1:8" ht="14.1" customHeight="1">
      <c r="A14" s="2"/>
      <c r="B14" s="2"/>
      <c r="C14" s="16"/>
      <c r="D14" s="52" t="s">
        <v>13</v>
      </c>
      <c r="E14" s="53"/>
      <c r="F14" s="18"/>
      <c r="G14" s="19"/>
    </row>
    <row r="15" spans="1:8" ht="14.1" customHeight="1">
      <c r="A15" s="2"/>
      <c r="B15" s="2"/>
      <c r="C15" s="32"/>
      <c r="D15" s="54" t="s">
        <v>14</v>
      </c>
      <c r="E15" s="22" t="s">
        <v>15</v>
      </c>
      <c r="F15" s="23">
        <v>6.35</v>
      </c>
      <c r="G15" s="24">
        <f>+F15*C15</f>
        <v>0</v>
      </c>
    </row>
    <row r="16" spans="1:8" ht="14.1" customHeight="1">
      <c r="A16" s="2"/>
      <c r="B16" s="2"/>
      <c r="C16" s="32"/>
      <c r="D16" s="45" t="s">
        <v>16</v>
      </c>
      <c r="E16" s="22"/>
      <c r="F16" s="43"/>
      <c r="G16" s="44"/>
    </row>
    <row r="17" spans="1:7" ht="14.1" customHeight="1">
      <c r="A17" s="2"/>
      <c r="B17" s="35"/>
      <c r="C17" s="32"/>
      <c r="D17" s="21" t="s">
        <v>17</v>
      </c>
      <c r="E17" s="22" t="s">
        <v>18</v>
      </c>
      <c r="F17" s="23">
        <v>5.74</v>
      </c>
      <c r="G17" s="24">
        <f>+F17*C17</f>
        <v>0</v>
      </c>
    </row>
    <row r="18" spans="1:7" ht="14.1" customHeight="1">
      <c r="A18" s="2"/>
      <c r="B18" s="35"/>
      <c r="C18" s="32"/>
      <c r="D18" s="21" t="s">
        <v>19</v>
      </c>
      <c r="E18" s="22" t="s">
        <v>20</v>
      </c>
      <c r="F18" s="23">
        <v>0.61</v>
      </c>
      <c r="G18" s="24">
        <f>+F18*C18</f>
        <v>0</v>
      </c>
    </row>
    <row r="19" spans="1:7" ht="14.1" customHeight="1">
      <c r="A19" s="2"/>
      <c r="B19" s="35"/>
      <c r="C19" s="32"/>
      <c r="D19" s="21"/>
      <c r="E19" s="22"/>
      <c r="F19" s="23"/>
      <c r="G19" s="24"/>
    </row>
    <row r="20" spans="1:7" ht="14.1" customHeight="1">
      <c r="A20" s="2"/>
      <c r="B20" s="35"/>
      <c r="C20" s="32"/>
      <c r="D20" s="55" t="s">
        <v>21</v>
      </c>
      <c r="E20" s="22" t="s">
        <v>22</v>
      </c>
      <c r="F20" s="23">
        <v>6.35</v>
      </c>
      <c r="G20" s="24">
        <f>+F20*C20</f>
        <v>0</v>
      </c>
    </row>
    <row r="21" spans="1:7" ht="14.1" customHeight="1">
      <c r="A21" s="2"/>
      <c r="B21" s="35"/>
      <c r="C21" s="32"/>
      <c r="D21" s="45" t="s">
        <v>16</v>
      </c>
      <c r="E21" s="22"/>
      <c r="F21" s="43"/>
      <c r="G21" s="44"/>
    </row>
    <row r="22" spans="1:7" ht="14.1" customHeight="1">
      <c r="A22" s="2"/>
      <c r="B22" s="35"/>
      <c r="C22" s="32"/>
      <c r="D22" s="21" t="s">
        <v>23</v>
      </c>
      <c r="E22" s="22" t="s">
        <v>24</v>
      </c>
      <c r="F22" s="23">
        <v>5.74</v>
      </c>
      <c r="G22" s="24">
        <f t="shared" ref="G22:G23" si="0">+F22*C22</f>
        <v>0</v>
      </c>
    </row>
    <row r="23" spans="1:7" ht="14.1" customHeight="1">
      <c r="A23" s="2"/>
      <c r="B23" s="35"/>
      <c r="C23" s="32"/>
      <c r="D23" s="21" t="s">
        <v>25</v>
      </c>
      <c r="E23" s="22" t="s">
        <v>26</v>
      </c>
      <c r="F23" s="23">
        <v>0.61</v>
      </c>
      <c r="G23" s="24">
        <f t="shared" si="0"/>
        <v>0</v>
      </c>
    </row>
    <row r="24" spans="1:7" ht="14.1" customHeight="1">
      <c r="A24" s="2"/>
      <c r="B24" s="35"/>
      <c r="C24" s="32"/>
      <c r="D24" s="21"/>
      <c r="E24" s="22"/>
      <c r="F24" s="23"/>
      <c r="G24" s="24"/>
    </row>
    <row r="25" spans="1:7" ht="14.1" customHeight="1">
      <c r="A25" s="2"/>
      <c r="B25" s="35"/>
      <c r="C25" s="32"/>
      <c r="D25" s="55" t="s">
        <v>27</v>
      </c>
      <c r="E25" s="22" t="s">
        <v>28</v>
      </c>
      <c r="F25" s="23">
        <v>6.35</v>
      </c>
      <c r="G25" s="24">
        <f>+F25*C25</f>
        <v>0</v>
      </c>
    </row>
    <row r="26" spans="1:7" ht="14.1" customHeight="1">
      <c r="A26" s="2"/>
      <c r="B26" s="35"/>
      <c r="C26" s="32"/>
      <c r="D26" s="45" t="s">
        <v>16</v>
      </c>
      <c r="E26" s="22"/>
      <c r="F26" s="43"/>
      <c r="G26" s="44"/>
    </row>
    <row r="27" spans="1:7" ht="14.1" customHeight="1">
      <c r="A27" s="2"/>
      <c r="B27" s="35"/>
      <c r="C27" s="32"/>
      <c r="D27" s="21" t="s">
        <v>29</v>
      </c>
      <c r="E27" s="22" t="s">
        <v>30</v>
      </c>
      <c r="F27" s="23">
        <v>5.74</v>
      </c>
      <c r="G27" s="24">
        <f t="shared" ref="G27:G28" si="1">+F27*C27</f>
        <v>0</v>
      </c>
    </row>
    <row r="28" spans="1:7" ht="14.1" customHeight="1">
      <c r="A28" s="2"/>
      <c r="B28" s="35"/>
      <c r="C28" s="32"/>
      <c r="D28" s="21" t="s">
        <v>31</v>
      </c>
      <c r="E28" s="22" t="s">
        <v>32</v>
      </c>
      <c r="F28" s="23">
        <v>0.61</v>
      </c>
      <c r="G28" s="24">
        <f t="shared" si="1"/>
        <v>0</v>
      </c>
    </row>
    <row r="29" spans="1:7" ht="14.1" customHeight="1">
      <c r="A29" s="2"/>
      <c r="B29" s="35"/>
      <c r="C29" s="32"/>
      <c r="D29" s="21"/>
      <c r="E29" s="22"/>
      <c r="F29" s="23"/>
      <c r="G29" s="24"/>
    </row>
    <row r="30" spans="1:7" ht="14.1" customHeight="1">
      <c r="A30" s="2"/>
      <c r="B30" s="35"/>
      <c r="C30" s="32"/>
      <c r="D30" s="55" t="s">
        <v>33</v>
      </c>
      <c r="E30" s="22" t="s">
        <v>34</v>
      </c>
      <c r="F30" s="46">
        <v>6.35</v>
      </c>
      <c r="G30" s="24">
        <f>+F30*C30</f>
        <v>0</v>
      </c>
    </row>
    <row r="31" spans="1:7" ht="14.1" customHeight="1">
      <c r="A31" s="2"/>
      <c r="B31" s="35"/>
      <c r="C31" s="32"/>
      <c r="D31" s="45" t="s">
        <v>16</v>
      </c>
      <c r="E31" s="22"/>
      <c r="F31" s="43"/>
      <c r="G31" s="44"/>
    </row>
    <row r="32" spans="1:7" ht="14.1" customHeight="1">
      <c r="A32" s="2"/>
      <c r="B32" s="35"/>
      <c r="C32" s="32"/>
      <c r="D32" s="21" t="s">
        <v>35</v>
      </c>
      <c r="E32" s="22" t="s">
        <v>36</v>
      </c>
      <c r="F32" s="23">
        <v>5.74</v>
      </c>
      <c r="G32" s="24">
        <f t="shared" ref="G32:G33" si="2">+F32*C32</f>
        <v>0</v>
      </c>
    </row>
    <row r="33" spans="1:7" ht="14.1" customHeight="1">
      <c r="A33" s="2"/>
      <c r="B33" s="35"/>
      <c r="C33" s="32"/>
      <c r="D33" s="21" t="s">
        <v>37</v>
      </c>
      <c r="E33" s="22" t="s">
        <v>38</v>
      </c>
      <c r="F33" s="23">
        <v>0.61</v>
      </c>
      <c r="G33" s="24">
        <f t="shared" si="2"/>
        <v>0</v>
      </c>
    </row>
    <row r="34" spans="1:7" ht="14.1" customHeight="1">
      <c r="A34" s="2"/>
      <c r="B34" s="35"/>
      <c r="C34" s="32"/>
      <c r="D34" s="21"/>
      <c r="E34" s="22"/>
      <c r="F34" s="23"/>
      <c r="G34" s="24"/>
    </row>
    <row r="35" spans="1:7" ht="14.1" customHeight="1">
      <c r="A35" s="2"/>
      <c r="B35" s="35"/>
      <c r="C35" s="32"/>
      <c r="D35" s="55" t="s">
        <v>39</v>
      </c>
      <c r="E35" s="22" t="s">
        <v>40</v>
      </c>
      <c r="F35" s="46">
        <v>6.35</v>
      </c>
      <c r="G35" s="24">
        <f>+F35*C35</f>
        <v>0</v>
      </c>
    </row>
    <row r="36" spans="1:7" ht="14.1" customHeight="1">
      <c r="A36" s="2"/>
      <c r="B36" s="35"/>
      <c r="C36" s="32"/>
      <c r="D36" s="45" t="s">
        <v>16</v>
      </c>
      <c r="E36" s="22"/>
      <c r="F36" s="43"/>
      <c r="G36" s="44"/>
    </row>
    <row r="37" spans="1:7" ht="14.1" customHeight="1">
      <c r="A37" s="2"/>
      <c r="B37" s="35"/>
      <c r="C37" s="32"/>
      <c r="D37" s="21" t="s">
        <v>41</v>
      </c>
      <c r="E37" s="22" t="s">
        <v>42</v>
      </c>
      <c r="F37" s="23">
        <v>5.74</v>
      </c>
      <c r="G37" s="24">
        <f t="shared" ref="G37:G38" si="3">+F37*C37</f>
        <v>0</v>
      </c>
    </row>
    <row r="38" spans="1:7" ht="14.1" customHeight="1">
      <c r="A38" s="2"/>
      <c r="B38" s="35"/>
      <c r="C38" s="14"/>
      <c r="D38" s="21" t="s">
        <v>43</v>
      </c>
      <c r="E38" s="22" t="s">
        <v>44</v>
      </c>
      <c r="F38" s="23">
        <v>0.61</v>
      </c>
      <c r="G38" s="24">
        <f t="shared" si="3"/>
        <v>0</v>
      </c>
    </row>
    <row r="39" spans="1:7" ht="14.1" customHeight="1">
      <c r="A39" s="2"/>
      <c r="B39" s="35"/>
      <c r="C39" s="14"/>
      <c r="D39" s="21"/>
      <c r="E39" s="22"/>
      <c r="F39" s="23"/>
      <c r="G39" s="24"/>
    </row>
    <row r="40" spans="1:7" ht="14.1" customHeight="1">
      <c r="A40" s="2"/>
      <c r="B40" s="35"/>
      <c r="C40" s="16"/>
      <c r="D40" s="52" t="s">
        <v>45</v>
      </c>
      <c r="E40" s="53"/>
      <c r="F40" s="18"/>
      <c r="G40" s="19"/>
    </row>
    <row r="41" spans="1:7" ht="14.1" customHeight="1">
      <c r="A41" s="2"/>
      <c r="B41" s="35"/>
      <c r="C41" s="32"/>
      <c r="D41" s="21" t="s">
        <v>46</v>
      </c>
      <c r="E41" s="22" t="s">
        <v>47</v>
      </c>
      <c r="F41" s="23">
        <v>79.099999999999994</v>
      </c>
      <c r="G41" s="24">
        <f t="shared" ref="G41:G45" si="4">+F41*C41</f>
        <v>0</v>
      </c>
    </row>
    <row r="42" spans="1:7" ht="14.1" customHeight="1">
      <c r="A42" s="2"/>
      <c r="B42" s="35"/>
      <c r="C42" s="32"/>
      <c r="D42" s="21" t="s">
        <v>48</v>
      </c>
      <c r="E42" s="22" t="s">
        <v>49</v>
      </c>
      <c r="F42" s="23">
        <v>79.099999999999994</v>
      </c>
      <c r="G42" s="24">
        <f t="shared" si="4"/>
        <v>0</v>
      </c>
    </row>
    <row r="43" spans="1:7" ht="14.1" customHeight="1">
      <c r="A43" s="2"/>
      <c r="B43" s="35"/>
      <c r="C43" s="32"/>
      <c r="D43" s="21" t="s">
        <v>50</v>
      </c>
      <c r="E43" s="22" t="s">
        <v>51</v>
      </c>
      <c r="F43" s="23">
        <v>79.099999999999994</v>
      </c>
      <c r="G43" s="24">
        <f t="shared" si="4"/>
        <v>0</v>
      </c>
    </row>
    <row r="44" spans="1:7" ht="14.1" customHeight="1">
      <c r="A44" s="2"/>
      <c r="B44" s="35"/>
      <c r="C44" s="32"/>
      <c r="D44" s="21" t="s">
        <v>52</v>
      </c>
      <c r="E44" s="22" t="s">
        <v>53</v>
      </c>
      <c r="F44" s="23">
        <v>79.099999999999994</v>
      </c>
      <c r="G44" s="24">
        <f t="shared" si="4"/>
        <v>0</v>
      </c>
    </row>
    <row r="45" spans="1:7" ht="14.1" customHeight="1">
      <c r="A45" s="2"/>
      <c r="B45" s="35"/>
      <c r="C45" s="32"/>
      <c r="D45" s="21" t="s">
        <v>54</v>
      </c>
      <c r="E45" s="22" t="s">
        <v>55</v>
      </c>
      <c r="F45" s="23">
        <v>79.099999999999994</v>
      </c>
      <c r="G45" s="24">
        <f t="shared" si="4"/>
        <v>0</v>
      </c>
    </row>
    <row r="46" spans="1:7" ht="14.1" customHeight="1">
      <c r="A46" s="2"/>
      <c r="B46" s="35"/>
      <c r="C46" s="32"/>
      <c r="D46" s="21"/>
      <c r="E46" s="22"/>
      <c r="F46" s="23"/>
      <c r="G46" s="24"/>
    </row>
    <row r="47" spans="1:7" ht="14.1" customHeight="1">
      <c r="C47" s="15"/>
      <c r="D47" s="25" t="s">
        <v>56</v>
      </c>
      <c r="E47" s="26"/>
      <c r="F47" s="27"/>
      <c r="G47" s="33">
        <f>SUM(G15:G45)</f>
        <v>0</v>
      </c>
    </row>
    <row r="48" spans="1:7">
      <c r="C48" s="28"/>
      <c r="D48" s="29"/>
      <c r="E48" s="30"/>
      <c r="F48" s="31"/>
      <c r="G48" s="13"/>
    </row>
    <row r="49" spans="3:8">
      <c r="C49" s="47" t="s">
        <v>57</v>
      </c>
      <c r="D49" s="47"/>
      <c r="F49"/>
    </row>
    <row r="50" spans="3:8">
      <c r="C50" s="36" t="s">
        <v>58</v>
      </c>
      <c r="D50" s="36"/>
      <c r="F50"/>
    </row>
    <row r="51" spans="3:8">
      <c r="C51" s="37" t="s">
        <v>59</v>
      </c>
      <c r="D51" s="37"/>
      <c r="F51"/>
    </row>
    <row r="52" spans="3:8">
      <c r="C52" s="48"/>
      <c r="D52" s="48"/>
      <c r="F52"/>
    </row>
    <row r="53" spans="3:8">
      <c r="C53" s="8" t="s">
        <v>60</v>
      </c>
      <c r="D53" s="48"/>
      <c r="F53"/>
    </row>
    <row r="54" spans="3:8">
      <c r="C54" s="8"/>
      <c r="D54" s="48"/>
      <c r="F54"/>
    </row>
    <row r="55" spans="3:8" ht="15.75">
      <c r="C55" s="40" t="s">
        <v>61</v>
      </c>
      <c r="D55" s="42"/>
      <c r="E55" s="42"/>
      <c r="F55" s="42"/>
      <c r="G55" s="42"/>
      <c r="H55" s="49"/>
    </row>
    <row r="56" spans="3:8">
      <c r="C56" s="48"/>
      <c r="D56" s="48"/>
      <c r="F56"/>
    </row>
    <row r="57" spans="3:8">
      <c r="C57" s="8" t="s">
        <v>62</v>
      </c>
      <c r="D57" s="8"/>
      <c r="F57"/>
    </row>
    <row r="58" spans="3:8">
      <c r="C58" s="8" t="s">
        <v>63</v>
      </c>
      <c r="D58" s="8"/>
      <c r="E58" s="8"/>
      <c r="F58" s="8"/>
      <c r="G58" s="50"/>
      <c r="H58" s="51"/>
    </row>
    <row r="59" spans="3:8">
      <c r="C59" s="8" t="s">
        <v>64</v>
      </c>
      <c r="D59" s="8"/>
      <c r="E59" s="8"/>
      <c r="F59" s="8"/>
      <c r="G59" s="9"/>
      <c r="H59" s="8"/>
    </row>
    <row r="60" spans="3:8">
      <c r="C60" s="8"/>
      <c r="D60" s="8"/>
      <c r="E60" s="8"/>
      <c r="F60" s="8"/>
      <c r="G60" s="9"/>
      <c r="H60" s="8"/>
    </row>
    <row r="61" spans="3:8">
      <c r="C61" s="56" t="s">
        <v>65</v>
      </c>
      <c r="D61" s="56"/>
      <c r="E61" s="56"/>
      <c r="F61" s="56"/>
      <c r="G61" s="56"/>
      <c r="H61" s="56"/>
    </row>
  </sheetData>
  <sheetProtection algorithmName="SHA-512" hashValue="ZXJRTNsBBdLYYrqeiXBWbnTgR84xx/mxRAfvAgXTNQ1O7vwzqPNT7nswRi7ajRE1FN84CtSvJvNt5unTCA717g==" saltValue="RosvVgn+Bl/eZi/uEZ01mA==" spinCount="100000" sheet="1" objects="1" scenarios="1" selectLockedCells="1"/>
  <sortState xmlns:xlrd2="http://schemas.microsoft.com/office/spreadsheetml/2017/richdata2" ref="A2:F154">
    <sortCondition ref="B2:B154"/>
  </sortState>
  <mergeCells count="5">
    <mergeCell ref="C61:H61"/>
    <mergeCell ref="D1:F1"/>
    <mergeCell ref="D2:F2"/>
    <mergeCell ref="D4:G4"/>
    <mergeCell ref="C9:H9"/>
  </mergeCells>
  <hyperlinks>
    <hyperlink ref="C51" r:id="rId1" display="http://www.vanin.be/bingel/licenties" xr:uid="{4DD39A32-84A7-4EC2-AF26-D17E7C6DB39A}"/>
  </hyperlinks>
  <pageMargins left="0.82677165354330717" right="0.23622047244094491" top="0.35433070866141736" bottom="0.35433070866141736" header="0.31496062992125984" footer="0.11811023622047245"/>
  <pageSetup paperSize="9" scale="85" orientation="portrait" verticalDpi="0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77DA00F-47C3-4CFD-8ADC-EE6AB1A671CE}"/>
</file>

<file path=customXml/itemProps2.xml><?xml version="1.0" encoding="utf-8"?>
<ds:datastoreItem xmlns:ds="http://schemas.openxmlformats.org/officeDocument/2006/customXml" ds:itemID="{8598243A-8B1F-4C45-B13C-270C0D73F14A}"/>
</file>

<file path=customXml/itemProps3.xml><?xml version="1.0" encoding="utf-8"?>
<ds:datastoreItem xmlns:ds="http://schemas.openxmlformats.org/officeDocument/2006/customXml" ds:itemID="{CB8A5F74-A29F-4093-A9F1-2663DB4221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Uitgeverij VAN 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/>
  <cp:revision/>
  <dcterms:created xsi:type="dcterms:W3CDTF">2012-09-21T08:01:31Z</dcterms:created>
  <dcterms:modified xsi:type="dcterms:W3CDTF">2026-03-11T07:46:23Z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3544400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