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0DBE5510-9CF7-4883-B9AF-9DF7554A94B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Kleutermaterialen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J19" i="4"/>
  <c r="J18" i="4"/>
  <c r="J17" i="4"/>
  <c r="J16" i="4"/>
  <c r="J29" i="4"/>
  <c r="J30" i="4"/>
  <c r="J31" i="4"/>
  <c r="J32" i="4"/>
  <c r="J33" i="4"/>
  <c r="J28" i="4"/>
  <c r="J24" i="4"/>
  <c r="J25" i="4"/>
  <c r="J23" i="4"/>
  <c r="J13" i="4"/>
  <c r="J14" i="4"/>
  <c r="J15" i="4"/>
  <c r="J12" i="4"/>
  <c r="J35" i="4" l="1"/>
</calcChain>
</file>

<file path=xl/sharedStrings.xml><?xml version="1.0" encoding="utf-8"?>
<sst xmlns="http://schemas.openxmlformats.org/spreadsheetml/2006/main" count="55" uniqueCount="55">
  <si>
    <t>PRIJSLIJST 2026 - KLEUTERMATERIALEN</t>
  </si>
  <si>
    <t>! Dit is een prijslijst en geen bestelformulier. Bestellen doe je via de webshop: www.vanin.be.</t>
  </si>
  <si>
    <t>Gegevens school:</t>
  </si>
  <si>
    <t>STAP 1: Duid aan wat je wilt bestellen. De totale prijs wordt automatisch berekend.</t>
  </si>
  <si>
    <t>Aantal</t>
  </si>
  <si>
    <t>Titel</t>
  </si>
  <si>
    <t>Bestelnummer</t>
  </si>
  <si>
    <t>Prijs in euro</t>
  </si>
  <si>
    <t>Totale prijs in euro</t>
  </si>
  <si>
    <t>TAAL EN ZAAKVAKKEN: TAALTOER</t>
  </si>
  <si>
    <t>Taaltoer kleuters - inspiratie- en kopieermap oudste kleuters</t>
  </si>
  <si>
    <t>978-94-651-4604-1</t>
  </si>
  <si>
    <t>Taaltoer kleuters - encyclopedie</t>
  </si>
  <si>
    <t>978-94-651-4608-9</t>
  </si>
  <si>
    <t>Taaltoer kleuters - vertelplaten</t>
  </si>
  <si>
    <t>978-94-651-4605-8</t>
  </si>
  <si>
    <t>Taaltoer kleuters - prentenboek 1-3</t>
  </si>
  <si>
    <t>978-94-651-4606-5</t>
  </si>
  <si>
    <t>Taaltoer kleuters - woordkaarten</t>
  </si>
  <si>
    <t>978-94-651-4607-2</t>
  </si>
  <si>
    <t>Taaltoer 1 - hup&amp;aap - klaspop hup</t>
  </si>
  <si>
    <t>978-90-306-7686-7</t>
  </si>
  <si>
    <t>Taaltoer 1 - hup&amp;aap - klaspop aap</t>
  </si>
  <si>
    <t>978-90-306-7687-4</t>
  </si>
  <si>
    <t>Taaltoer 1 - hup&amp;aap - handpop hup</t>
  </si>
  <si>
    <t>978-11-100-0651-9</t>
  </si>
  <si>
    <t>Taaltoer 1 - hup&amp;aap - handpop aap</t>
  </si>
  <si>
    <t>978-94-651-4586-0</t>
  </si>
  <si>
    <t>WISKUNDE: REKENROUTE</t>
  </si>
  <si>
    <t>Rekenroute kleuters - inspiratie- en kopieermap - oudste kleuters</t>
  </si>
  <si>
    <t>978-94-651-4819-9</t>
  </si>
  <si>
    <t>Rekenroute kleuters - vertelplaten</t>
  </si>
  <si>
    <t>978-94-651-4820-5</t>
  </si>
  <si>
    <t>Rekenroute kleuters - woordkaarten</t>
  </si>
  <si>
    <t>978-94-651-4821-2</t>
  </si>
  <si>
    <t>ROOMS-KATHOLIEKE GODSDIENST: CAMINO</t>
  </si>
  <si>
    <t xml:space="preserve">Camino kleuters - inspiratiemap </t>
  </si>
  <si>
    <t>978-94-651-4526-6</t>
  </si>
  <si>
    <t xml:space="preserve">Camino kleuters - katern jongste kleuters </t>
  </si>
  <si>
    <t>978-94-651-4527-3</t>
  </si>
  <si>
    <t xml:space="preserve">Camino kleuters - fotoboek Jezus </t>
  </si>
  <si>
    <t>978-94-651-4525-9</t>
  </si>
  <si>
    <t xml:space="preserve">Camino kleuters - vertelplaten </t>
  </si>
  <si>
    <t>978-94-651-4528-0</t>
  </si>
  <si>
    <t>Camino kleuters - emotiekaarten</t>
  </si>
  <si>
    <t>978-94-651-4529-7</t>
  </si>
  <si>
    <t>Camino kleuters - stickervel bijzondere dagen - set van 10</t>
  </si>
  <si>
    <t>978-94-651-4498-6</t>
  </si>
  <si>
    <t>TOTALE PRIJS</t>
  </si>
  <si>
    <t>STAP 2: bestellen doe je via de webshop www.vanin.be (dit is een prijslijst en geen bestelformulier).</t>
  </si>
  <si>
    <t>3 april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</si>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</sst>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-* #,##0.00\ _€_-;\-* #,##0.00\ _€_-;_-* &quot;-&quot;??\ _€_-;_-@_-"/>
    <numFmt numFmtId="165" formatCode="&quot;€&quot;\ #,##0.00"/>
    <numFmt numFmtId="166" formatCode="[$-F800]dddd\,\ mmmm\ dd\,\ yyyy"/>
  </numFmts>
  <fonts count="5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</fonts>
  <fills count="10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675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8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9" borderId="14" applyNumberFormat="0" applyAlignment="0" applyProtection="0"/>
    <xf numFmtId="0" fontId="22" fillId="10" borderId="15" applyNumberFormat="0" applyAlignment="0" applyProtection="0"/>
    <xf numFmtId="0" fontId="23" fillId="10" borderId="14" applyNumberFormat="0" applyAlignment="0" applyProtection="0"/>
    <xf numFmtId="0" fontId="24" fillId="0" borderId="16" applyNumberFormat="0" applyFill="0" applyAlignment="0" applyProtection="0"/>
    <xf numFmtId="0" fontId="11" fillId="11" borderId="17" applyNumberFormat="0" applyAlignment="0" applyProtection="0"/>
    <xf numFmtId="0" fontId="25" fillId="0" borderId="0" applyNumberFormat="0" applyFill="0" applyBorder="0" applyAlignment="0" applyProtection="0"/>
    <xf numFmtId="0" fontId="15" fillId="12" borderId="18" applyNumberFormat="0" applyFont="0" applyAlignment="0" applyProtection="0"/>
    <xf numFmtId="0" fontId="26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2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2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2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2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2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2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27" fillId="0" borderId="0" applyNumberFormat="0" applyFill="0" applyBorder="0" applyAlignment="0" applyProtection="0"/>
    <xf numFmtId="0" fontId="28" fillId="8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6" borderId="0" applyNumberFormat="0" applyBorder="0" applyAlignment="0" applyProtection="0"/>
    <xf numFmtId="0" fontId="1" fillId="0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1" fillId="62" borderId="0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4" fontId="31" fillId="66" borderId="22" applyNumberFormat="0" applyProtection="0">
      <alignment horizontal="left" vertical="center" indent="1"/>
    </xf>
    <xf numFmtId="4" fontId="29" fillId="67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4" fontId="29" fillId="67" borderId="0" applyNumberFormat="0" applyProtection="0">
      <alignment horizontal="left" vertical="center" indent="1"/>
    </xf>
    <xf numFmtId="4" fontId="29" fillId="62" borderId="0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6" fillId="71" borderId="0" applyNumberFormat="0" applyProtection="0">
      <alignment horizontal="left" vertical="center" indent="1"/>
    </xf>
    <xf numFmtId="4" fontId="34" fillId="67" borderId="21" applyNumberFormat="0" applyProtection="0">
      <alignment horizontal="right" vertical="center"/>
    </xf>
    <xf numFmtId="0" fontId="15" fillId="0" borderId="0"/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1" fillId="0" borderId="0"/>
    <xf numFmtId="0" fontId="9" fillId="72" borderId="0"/>
    <xf numFmtId="0" fontId="43" fillId="73" borderId="0" applyNumberFormat="0" applyBorder="0" applyAlignment="0" applyProtection="0"/>
    <xf numFmtId="0" fontId="44" fillId="74" borderId="0" applyNumberFormat="0" applyBorder="0" applyAlignment="0" applyProtection="0"/>
    <xf numFmtId="0" fontId="44" fillId="75" borderId="0" applyNumberFormat="0" applyBorder="0" applyAlignment="0" applyProtection="0"/>
    <xf numFmtId="0" fontId="43" fillId="76" borderId="0" applyNumberFormat="0" applyBorder="0" applyAlignment="0" applyProtection="0"/>
    <xf numFmtId="0" fontId="43" fillId="77" borderId="0" applyNumberFormat="0" applyBorder="0" applyAlignment="0" applyProtection="0"/>
    <xf numFmtId="0" fontId="44" fillId="78" borderId="0" applyNumberFormat="0" applyBorder="0" applyAlignment="0" applyProtection="0"/>
    <xf numFmtId="0" fontId="44" fillId="79" borderId="0" applyNumberFormat="0" applyBorder="0" applyAlignment="0" applyProtection="0"/>
    <xf numFmtId="0" fontId="43" fillId="80" borderId="0" applyNumberFormat="0" applyBorder="0" applyAlignment="0" applyProtection="0"/>
    <xf numFmtId="0" fontId="43" fillId="81" borderId="0" applyNumberFormat="0" applyBorder="0" applyAlignment="0" applyProtection="0"/>
    <xf numFmtId="0" fontId="44" fillId="82" borderId="0" applyNumberFormat="0" applyBorder="0" applyAlignment="0" applyProtection="0"/>
    <xf numFmtId="0" fontId="44" fillId="83" borderId="0" applyNumberFormat="0" applyBorder="0" applyAlignment="0" applyProtection="0"/>
    <xf numFmtId="0" fontId="43" fillId="84" borderId="0" applyNumberFormat="0" applyBorder="0" applyAlignment="0" applyProtection="0"/>
    <xf numFmtId="0" fontId="43" fillId="85" borderId="0" applyNumberFormat="0" applyBorder="0" applyAlignment="0" applyProtection="0"/>
    <xf numFmtId="0" fontId="44" fillId="78" borderId="0" applyNumberFormat="0" applyBorder="0" applyAlignment="0" applyProtection="0"/>
    <xf numFmtId="0" fontId="44" fillId="86" borderId="0" applyNumberFormat="0" applyBorder="0" applyAlignment="0" applyProtection="0"/>
    <xf numFmtId="0" fontId="43" fillId="79" borderId="0" applyNumberFormat="0" applyBorder="0" applyAlignment="0" applyProtection="0"/>
    <xf numFmtId="0" fontId="43" fillId="76" borderId="0" applyNumberFormat="0" applyBorder="0" applyAlignment="0" applyProtection="0"/>
    <xf numFmtId="0" fontId="44" fillId="87" borderId="0" applyNumberFormat="0" applyBorder="0" applyAlignment="0" applyProtection="0"/>
    <xf numFmtId="0" fontId="44" fillId="88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4" fillId="90" borderId="0" applyNumberFormat="0" applyBorder="0" applyAlignment="0" applyProtection="0"/>
    <xf numFmtId="0" fontId="44" fillId="91" borderId="0" applyNumberFormat="0" applyBorder="0" applyAlignment="0" applyProtection="0"/>
    <xf numFmtId="0" fontId="43" fillId="92" borderId="0" applyNumberFormat="0" applyBorder="0" applyAlignment="0" applyProtection="0"/>
    <xf numFmtId="0" fontId="45" fillId="90" borderId="0" applyNumberFormat="0" applyBorder="0" applyAlignment="0" applyProtection="0"/>
    <xf numFmtId="0" fontId="46" fillId="93" borderId="3" applyNumberFormat="0" applyAlignment="0" applyProtection="0"/>
    <xf numFmtId="0" fontId="47" fillId="85" borderId="24" applyNumberFormat="0" applyAlignment="0" applyProtection="0"/>
    <xf numFmtId="0" fontId="37" fillId="94" borderId="0" applyNumberFormat="0" applyBorder="0" applyAlignment="0" applyProtection="0"/>
    <xf numFmtId="0" fontId="37" fillId="95" borderId="0" applyNumberFormat="0" applyBorder="0" applyAlignment="0" applyProtection="0"/>
    <xf numFmtId="0" fontId="37" fillId="96" borderId="0" applyNumberFormat="0" applyBorder="0" applyAlignment="0" applyProtection="0"/>
    <xf numFmtId="0" fontId="44" fillId="83" borderId="0" applyNumberFormat="0" applyBorder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50" fillId="0" borderId="27" applyNumberFormat="0" applyFill="0" applyAlignment="0" applyProtection="0"/>
    <xf numFmtId="0" fontId="50" fillId="0" borderId="0" applyNumberFormat="0" applyFill="0" applyBorder="0" applyAlignment="0" applyProtection="0"/>
    <xf numFmtId="0" fontId="51" fillId="91" borderId="3" applyNumberFormat="0" applyAlignment="0" applyProtection="0"/>
    <xf numFmtId="0" fontId="52" fillId="0" borderId="28" applyNumberFormat="0" applyFill="0" applyAlignment="0" applyProtection="0"/>
    <xf numFmtId="0" fontId="52" fillId="91" borderId="0" applyNumberFormat="0" applyBorder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9" fillId="102" borderId="29" applyNumberFormat="0">
      <protection locked="0"/>
    </xf>
    <xf numFmtId="0" fontId="38" fillId="98" borderId="30" applyBorder="0"/>
    <xf numFmtId="4" fontId="39" fillId="103" borderId="21" applyNumberFormat="0" applyProtection="0">
      <alignment vertical="center"/>
    </xf>
    <xf numFmtId="4" fontId="56" fillId="54" borderId="2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0" fontId="9" fillId="105" borderId="2"/>
    <xf numFmtId="4" fontId="42" fillId="102" borderId="3" applyNumberFormat="0" applyProtection="0">
      <alignment horizontal="right" vertical="center"/>
    </xf>
    <xf numFmtId="0" fontId="54" fillId="0" borderId="0" applyNumberFormat="0" applyFill="0" applyBorder="0" applyAlignment="0" applyProtection="0"/>
    <xf numFmtId="0" fontId="37" fillId="0" borderId="31" applyNumberFormat="0" applyFill="0" applyAlignment="0" applyProtection="0"/>
    <xf numFmtId="0" fontId="55" fillId="0" borderId="0" applyNumberFormat="0" applyFill="0" applyBorder="0" applyAlignment="0" applyProtection="0"/>
    <xf numFmtId="0" fontId="46" fillId="93" borderId="3" applyNumberFormat="0" applyAlignment="0" applyProtection="0"/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43" fontId="1" fillId="0" borderId="0" applyFont="0" applyFill="0" applyBorder="0" applyAlignment="0" applyProtection="0"/>
    <xf numFmtId="0" fontId="43" fillId="73" borderId="0" applyNumberFormat="0" applyBorder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4" fontId="41" fillId="71" borderId="23" applyNumberFormat="0" applyProtection="0">
      <alignment horizontal="left" vertical="center" indent="1"/>
    </xf>
    <xf numFmtId="0" fontId="43" fillId="77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2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4" fillId="67" borderId="21" applyNumberFormat="0" applyProtection="0">
      <alignment horizontal="right" vertical="center"/>
    </xf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4" fontId="41" fillId="71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/>
    <xf numFmtId="9" fontId="15" fillId="0" borderId="0" applyFont="0" applyFill="0" applyBorder="0" applyAlignment="0" applyProtection="0"/>
    <xf numFmtId="0" fontId="9" fillId="72" borderId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43" fontId="15" fillId="0" borderId="0" applyFont="0" applyFill="0" applyBorder="0" applyAlignment="0" applyProtection="0"/>
  </cellStyleXfs>
  <cellXfs count="72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10" fillId="0" borderId="0" xfId="0" applyFont="1"/>
    <xf numFmtId="0" fontId="12" fillId="0" borderId="0" xfId="0" applyFont="1"/>
    <xf numFmtId="2" fontId="4" fillId="0" borderId="0" xfId="0" applyNumberFormat="1" applyFont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2" fillId="37" borderId="0" xfId="0" applyFont="1" applyFill="1"/>
    <xf numFmtId="0" fontId="11" fillId="37" borderId="0" xfId="0" applyFont="1" applyFill="1"/>
    <xf numFmtId="0" fontId="13" fillId="37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5" fillId="3" borderId="6" xfId="0" applyFont="1" applyFill="1" applyBorder="1"/>
    <xf numFmtId="4" fontId="4" fillId="0" borderId="2" xfId="0" applyNumberFormat="1" applyFont="1" applyBorder="1"/>
    <xf numFmtId="0" fontId="2" fillId="3" borderId="4" xfId="0" applyFont="1" applyFill="1" applyBorder="1"/>
    <xf numFmtId="0" fontId="4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0" borderId="2" xfId="0" applyFont="1" applyBorder="1" applyAlignment="1">
      <alignment horizontal="center"/>
    </xf>
    <xf numFmtId="43" fontId="4" fillId="0" borderId="2" xfId="674" applyFont="1" applyBorder="1"/>
    <xf numFmtId="0" fontId="4" fillId="0" borderId="32" xfId="0" applyFont="1" applyBorder="1" applyAlignment="1">
      <alignment horizontal="center"/>
    </xf>
    <xf numFmtId="43" fontId="4" fillId="0" borderId="32" xfId="674" applyFont="1" applyBorder="1"/>
    <xf numFmtId="0" fontId="4" fillId="0" borderId="33" xfId="0" applyFont="1" applyBorder="1" applyAlignment="1">
      <alignment horizontal="center"/>
    </xf>
    <xf numFmtId="43" fontId="4" fillId="0" borderId="33" xfId="674" applyFont="1" applyBorder="1"/>
    <xf numFmtId="0" fontId="4" fillId="0" borderId="9" xfId="0" applyFont="1" applyBorder="1"/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4" fontId="3" fillId="3" borderId="8" xfId="0" applyNumberFormat="1" applyFont="1" applyFill="1" applyBorder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2" xfId="2" quotePrefix="1" applyNumberFormat="1" applyFont="1" applyFill="1" applyBorder="1" applyAlignment="1" applyProtection="1">
      <alignment horizontal="center" vertical="center"/>
    </xf>
    <xf numFmtId="165" fontId="5" fillId="3" borderId="7" xfId="674" applyNumberFormat="1" applyFont="1" applyFill="1" applyBorder="1"/>
    <xf numFmtId="0" fontId="4" fillId="0" borderId="9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 applyAlignment="1">
      <alignment horizontal="center"/>
    </xf>
    <xf numFmtId="166" fontId="12" fillId="37" borderId="0" xfId="0" quotePrefix="1" applyNumberFormat="1" applyFont="1" applyFill="1"/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4" fillId="4" borderId="0" xfId="0" applyFont="1" applyFill="1" applyAlignment="1" applyProtection="1">
      <alignment horizontal="left"/>
      <protection locked="0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</cellXfs>
  <cellStyles count="675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4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477024</xdr:colOff>
      <xdr:row>1</xdr:row>
      <xdr:rowOff>194373</xdr:rowOff>
    </xdr:from>
    <xdr:to>
      <xdr:col>4</xdr:col>
      <xdr:colOff>882804</xdr:colOff>
      <xdr:row>1</xdr:row>
      <xdr:rowOff>720045</xdr:rowOff>
    </xdr:to>
    <xdr:pic>
      <xdr:nvPicPr>
        <xdr:cNvPr id="2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646" y="508001"/>
          <a:ext cx="1683524" cy="525672"/>
        </a:xfrm>
        <a:prstGeom prst="rect">
          <a:avLst/>
        </a:prstGeom>
      </xdr:spPr>
    </xdr:pic>
    <xdr:clientData/>
  </xdr:twoCellAnchor>
  <xdr:twoCellAnchor editAs="oneCell">
    <xdr:from>
      <xdr:col>4</xdr:col>
      <xdr:colOff>1672683</xdr:colOff>
      <xdr:row>1</xdr:row>
      <xdr:rowOff>197469</xdr:rowOff>
    </xdr:from>
    <xdr:to>
      <xdr:col>7</xdr:col>
      <xdr:colOff>107173</xdr:colOff>
      <xdr:row>1</xdr:row>
      <xdr:rowOff>757949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EC6D546A-C628-47C0-A21B-E09F2C863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3049" y="511097"/>
          <a:ext cx="2105100" cy="560480"/>
        </a:xfrm>
        <a:prstGeom prst="rect">
          <a:avLst/>
        </a:prstGeom>
      </xdr:spPr>
    </xdr:pic>
    <xdr:clientData/>
  </xdr:twoCellAnchor>
  <xdr:twoCellAnchor editAs="oneCell">
    <xdr:from>
      <xdr:col>7</xdr:col>
      <xdr:colOff>917652</xdr:colOff>
      <xdr:row>1</xdr:row>
      <xdr:rowOff>209086</xdr:rowOff>
    </xdr:from>
    <xdr:to>
      <xdr:col>9</xdr:col>
      <xdr:colOff>708567</xdr:colOff>
      <xdr:row>1</xdr:row>
      <xdr:rowOff>767891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F5AA914E-BF1B-43A3-9BBE-FDE84E5F0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8628" y="522714"/>
          <a:ext cx="1626219" cy="558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2"/>
  <sheetViews>
    <sheetView showGridLines="0" showZeros="0" tabSelected="1" topLeftCell="A2" zoomScaleNormal="100" workbookViewId="0">
      <selection activeCell="D30" sqref="D30:G30"/>
    </sheetView>
  </sheetViews>
  <sheetFormatPr defaultColWidth="9.28515625" defaultRowHeight="15"/>
  <cols>
    <col min="1" max="1" width="2.42578125" customWidth="1"/>
    <col min="2" max="2" width="3" hidden="1" customWidth="1"/>
    <col min="3" max="3" width="14.5703125" customWidth="1"/>
    <col min="4" max="4" width="4.5703125" customWidth="1"/>
    <col min="5" max="5" width="38.42578125" customWidth="1"/>
    <col min="6" max="6" width="1.28515625" customWidth="1"/>
    <col min="7" max="7" width="15.28515625" customWidth="1"/>
    <col min="8" max="8" width="18.42578125" bestFit="1" customWidth="1"/>
    <col min="9" max="9" width="9" style="1" customWidth="1"/>
    <col min="10" max="10" width="15.42578125" customWidth="1"/>
    <col min="11" max="11" width="14" hidden="1" customWidth="1"/>
  </cols>
  <sheetData>
    <row r="1" spans="1:10" ht="24.75" customHeight="1">
      <c r="E1" s="67" t="s">
        <v>0</v>
      </c>
      <c r="F1" s="67"/>
      <c r="G1" s="67"/>
      <c r="H1" s="67"/>
      <c r="I1" s="26"/>
    </row>
    <row r="2" spans="1:10" ht="79.5" customHeight="1">
      <c r="C2" s="21"/>
      <c r="E2" s="67"/>
      <c r="F2" s="67"/>
      <c r="G2" s="67"/>
      <c r="H2" s="67"/>
      <c r="I2" s="26"/>
    </row>
    <row r="3" spans="1:10" ht="27" customHeight="1">
      <c r="C3" s="21"/>
      <c r="E3" s="26"/>
      <c r="F3" s="26"/>
      <c r="G3" s="26"/>
      <c r="H3" s="26"/>
      <c r="I3" s="26"/>
    </row>
    <row r="4" spans="1:10" s="6" customFormat="1" ht="18" customHeight="1">
      <c r="A4" s="28"/>
      <c r="B4" s="28"/>
      <c r="C4" s="29" t="s">
        <v>1</v>
      </c>
      <c r="D4" s="29"/>
      <c r="E4" s="30"/>
      <c r="F4" s="30"/>
      <c r="G4" s="30"/>
      <c r="H4" s="30"/>
      <c r="I4" s="30"/>
      <c r="J4" s="28"/>
    </row>
    <row r="5" spans="1:10" ht="27" customHeight="1">
      <c r="C5" s="4" t="s">
        <v>2</v>
      </c>
      <c r="D5" s="4"/>
      <c r="E5" s="68"/>
      <c r="F5" s="68"/>
      <c r="G5" s="68"/>
      <c r="H5" s="68"/>
      <c r="I5" s="68"/>
      <c r="J5" s="68"/>
    </row>
    <row r="6" spans="1:10" ht="14.25" customHeight="1">
      <c r="C6" s="4"/>
      <c r="D6" s="4"/>
      <c r="H6" s="26"/>
      <c r="I6" s="26"/>
    </row>
    <row r="7" spans="1:10" s="6" customFormat="1" ht="18" customHeight="1">
      <c r="A7" s="28"/>
      <c r="B7" s="28"/>
      <c r="C7" s="29" t="s">
        <v>3</v>
      </c>
      <c r="D7" s="29"/>
      <c r="E7" s="30"/>
      <c r="F7" s="30"/>
      <c r="G7" s="30"/>
      <c r="H7" s="30"/>
      <c r="I7" s="30"/>
      <c r="J7" s="28"/>
    </row>
    <row r="8" spans="1:10" ht="14.25" customHeight="1">
      <c r="C8" s="5"/>
      <c r="D8" s="5"/>
      <c r="H8" s="26"/>
      <c r="I8" s="26"/>
    </row>
    <row r="9" spans="1:10" s="6" customFormat="1" ht="18" customHeight="1"/>
    <row r="10" spans="1:10" s="2" customFormat="1" ht="25.5" customHeight="1">
      <c r="C10" s="31" t="s">
        <v>4</v>
      </c>
      <c r="D10" s="32" t="s">
        <v>5</v>
      </c>
      <c r="E10" s="10"/>
      <c r="F10" s="33"/>
      <c r="G10" s="34"/>
      <c r="H10" s="35" t="s">
        <v>6</v>
      </c>
      <c r="I10" s="36" t="s">
        <v>7</v>
      </c>
      <c r="J10" s="37" t="s">
        <v>8</v>
      </c>
    </row>
    <row r="11" spans="1:10" s="2" customFormat="1" ht="13.5" customHeight="1">
      <c r="C11" s="25"/>
      <c r="D11" s="40" t="s">
        <v>9</v>
      </c>
      <c r="E11" s="12"/>
      <c r="F11" s="13"/>
      <c r="G11" s="13"/>
      <c r="H11" s="16"/>
      <c r="I11" s="13"/>
      <c r="J11" s="14"/>
    </row>
    <row r="12" spans="1:10" s="2" customFormat="1" ht="13.5" customHeight="1">
      <c r="C12" s="24"/>
      <c r="D12" s="65" t="s">
        <v>10</v>
      </c>
      <c r="E12" s="65"/>
      <c r="F12" s="65"/>
      <c r="G12" s="65"/>
      <c r="H12" s="58" t="s">
        <v>11</v>
      </c>
      <c r="I12" s="8">
        <v>295</v>
      </c>
      <c r="J12" s="39">
        <f>I12*C12</f>
        <v>0</v>
      </c>
    </row>
    <row r="13" spans="1:10" s="2" customFormat="1" ht="12.75" customHeight="1">
      <c r="C13" s="24"/>
      <c r="D13" s="65" t="s">
        <v>12</v>
      </c>
      <c r="E13" s="65"/>
      <c r="F13" s="65"/>
      <c r="G13" s="65"/>
      <c r="H13" s="41" t="s">
        <v>13</v>
      </c>
      <c r="I13" s="8">
        <v>45</v>
      </c>
      <c r="J13" s="39">
        <f t="shared" ref="J13:J20" si="0">I13*C13</f>
        <v>0</v>
      </c>
    </row>
    <row r="14" spans="1:10" s="2" customFormat="1" ht="13.5" customHeight="1">
      <c r="C14" s="24"/>
      <c r="D14" s="65" t="s">
        <v>14</v>
      </c>
      <c r="E14" s="65"/>
      <c r="F14" s="65"/>
      <c r="G14" s="65"/>
      <c r="H14" s="58" t="s">
        <v>15</v>
      </c>
      <c r="I14" s="8">
        <v>120</v>
      </c>
      <c r="J14" s="39">
        <f t="shared" si="0"/>
        <v>0</v>
      </c>
    </row>
    <row r="15" spans="1:10" s="2" customFormat="1" ht="13.5" customHeight="1">
      <c r="C15" s="24"/>
      <c r="D15" s="65" t="s">
        <v>16</v>
      </c>
      <c r="E15" s="65"/>
      <c r="F15" s="65"/>
      <c r="G15" s="65"/>
      <c r="H15" s="58" t="s">
        <v>17</v>
      </c>
      <c r="I15" s="8">
        <v>55</v>
      </c>
      <c r="J15" s="39">
        <f t="shared" si="0"/>
        <v>0</v>
      </c>
    </row>
    <row r="16" spans="1:10" s="2" customFormat="1" ht="13.5" customHeight="1">
      <c r="C16" s="24"/>
      <c r="D16" s="65" t="s">
        <v>18</v>
      </c>
      <c r="E16" s="65"/>
      <c r="F16" s="65"/>
      <c r="G16" s="65"/>
      <c r="H16" s="58" t="s">
        <v>19</v>
      </c>
      <c r="I16" s="8">
        <v>95</v>
      </c>
      <c r="J16" s="39">
        <f t="shared" si="0"/>
        <v>0</v>
      </c>
    </row>
    <row r="17" spans="3:10" s="2" customFormat="1" ht="13.5" customHeight="1">
      <c r="C17" s="24"/>
      <c r="D17" s="60" t="s">
        <v>20</v>
      </c>
      <c r="E17" s="60"/>
      <c r="F17" s="57"/>
      <c r="G17" s="61"/>
      <c r="H17" s="27" t="s">
        <v>21</v>
      </c>
      <c r="I17" s="62">
        <v>85</v>
      </c>
      <c r="J17" s="39">
        <f t="shared" si="0"/>
        <v>0</v>
      </c>
    </row>
    <row r="18" spans="3:10" s="2" customFormat="1" ht="13.5" customHeight="1">
      <c r="C18" s="24"/>
      <c r="D18" s="60" t="s">
        <v>22</v>
      </c>
      <c r="E18" s="60"/>
      <c r="F18" s="57"/>
      <c r="G18" s="61"/>
      <c r="H18" s="27" t="s">
        <v>23</v>
      </c>
      <c r="I18" s="62">
        <v>85</v>
      </c>
      <c r="J18" s="39">
        <f t="shared" si="0"/>
        <v>0</v>
      </c>
    </row>
    <row r="19" spans="3:10" s="2" customFormat="1" ht="13.5" customHeight="1">
      <c r="C19" s="24"/>
      <c r="D19" s="69" t="s">
        <v>24</v>
      </c>
      <c r="E19" s="70"/>
      <c r="F19" s="70"/>
      <c r="G19" s="71"/>
      <c r="H19" s="63" t="s">
        <v>25</v>
      </c>
      <c r="I19" s="62">
        <v>17</v>
      </c>
      <c r="J19" s="39">
        <f t="shared" si="0"/>
        <v>0</v>
      </c>
    </row>
    <row r="20" spans="3:10" s="2" customFormat="1" ht="13.5" customHeight="1">
      <c r="C20" s="24"/>
      <c r="D20" s="69" t="s">
        <v>26</v>
      </c>
      <c r="E20" s="70"/>
      <c r="F20" s="70"/>
      <c r="G20" s="71"/>
      <c r="H20" s="63" t="s">
        <v>27</v>
      </c>
      <c r="I20" s="62">
        <v>17</v>
      </c>
      <c r="J20" s="39">
        <f t="shared" si="0"/>
        <v>0</v>
      </c>
    </row>
    <row r="21" spans="3:10" s="2" customFormat="1" ht="13.5" customHeight="1">
      <c r="C21" s="24"/>
      <c r="D21" s="56"/>
      <c r="E21" s="57"/>
      <c r="F21" s="57"/>
      <c r="G21" s="57"/>
      <c r="H21" s="58"/>
      <c r="I21" s="8"/>
      <c r="J21" s="39"/>
    </row>
    <row r="22" spans="3:10" s="2" customFormat="1" ht="13.5" customHeight="1">
      <c r="C22" s="24"/>
      <c r="D22" s="40" t="s">
        <v>28</v>
      </c>
      <c r="E22" s="12"/>
      <c r="F22" s="13"/>
      <c r="G22" s="13"/>
      <c r="H22" s="53"/>
      <c r="I22" s="54"/>
      <c r="J22" s="55"/>
    </row>
    <row r="23" spans="3:10" s="2" customFormat="1" ht="13.5" customHeight="1">
      <c r="C23" s="24"/>
      <c r="D23" s="65" t="s">
        <v>29</v>
      </c>
      <c r="E23" s="65"/>
      <c r="F23" s="65"/>
      <c r="G23" s="65"/>
      <c r="H23" s="44" t="s">
        <v>30</v>
      </c>
      <c r="I23" s="45">
        <v>365</v>
      </c>
      <c r="J23" s="39">
        <f t="shared" ref="J23:J25" si="1">I23*C23</f>
        <v>0</v>
      </c>
    </row>
    <row r="24" spans="3:10" s="2" customFormat="1" ht="13.5" customHeight="1">
      <c r="C24" s="24"/>
      <c r="D24" s="2" t="s">
        <v>31</v>
      </c>
      <c r="E24" s="9"/>
      <c r="F24" s="10"/>
      <c r="G24" s="11"/>
      <c r="H24" s="46" t="s">
        <v>32</v>
      </c>
      <c r="I24" s="47">
        <v>120</v>
      </c>
      <c r="J24" s="39">
        <f t="shared" si="1"/>
        <v>0</v>
      </c>
    </row>
    <row r="25" spans="3:10" s="2" customFormat="1" ht="13.5" customHeight="1">
      <c r="C25" s="24"/>
      <c r="D25" s="65" t="s">
        <v>33</v>
      </c>
      <c r="E25" s="65"/>
      <c r="F25" s="65"/>
      <c r="G25" s="65"/>
      <c r="H25" s="48" t="s">
        <v>34</v>
      </c>
      <c r="I25" s="49">
        <v>75</v>
      </c>
      <c r="J25" s="39">
        <f t="shared" si="1"/>
        <v>0</v>
      </c>
    </row>
    <row r="26" spans="3:10" s="2" customFormat="1" ht="13.5" customHeight="1">
      <c r="C26" s="24"/>
      <c r="D26" s="50"/>
      <c r="E26" s="15"/>
      <c r="F26" s="15"/>
      <c r="G26" s="15"/>
      <c r="H26" s="44"/>
      <c r="I26" s="45"/>
      <c r="J26" s="39"/>
    </row>
    <row r="27" spans="3:10" s="2" customFormat="1" ht="13.5" customHeight="1">
      <c r="C27" s="24"/>
      <c r="D27" s="40" t="s">
        <v>35</v>
      </c>
      <c r="E27" s="12"/>
      <c r="F27" s="13"/>
      <c r="G27" s="13"/>
      <c r="H27" s="42"/>
      <c r="I27" s="43"/>
      <c r="J27" s="55"/>
    </row>
    <row r="28" spans="3:10" s="2" customFormat="1" ht="13.5" customHeight="1">
      <c r="C28" s="24"/>
      <c r="D28" s="65" t="s">
        <v>36</v>
      </c>
      <c r="E28" s="65"/>
      <c r="F28" s="65"/>
      <c r="G28" s="65"/>
      <c r="H28" s="44" t="s">
        <v>37</v>
      </c>
      <c r="I28" s="45">
        <v>235</v>
      </c>
      <c r="J28" s="39">
        <f t="shared" ref="J28:J33" si="2">I28*C28</f>
        <v>0</v>
      </c>
    </row>
    <row r="29" spans="3:10" s="2" customFormat="1" ht="13.5" customHeight="1">
      <c r="C29" s="24"/>
      <c r="D29" s="65" t="s">
        <v>38</v>
      </c>
      <c r="E29" s="65"/>
      <c r="F29" s="65"/>
      <c r="G29" s="65"/>
      <c r="H29" s="48" t="s">
        <v>39</v>
      </c>
      <c r="I29" s="49">
        <v>19</v>
      </c>
      <c r="J29" s="39">
        <f t="shared" si="2"/>
        <v>0</v>
      </c>
    </row>
    <row r="30" spans="3:10" s="2" customFormat="1" ht="13.5" customHeight="1">
      <c r="C30" s="24"/>
      <c r="D30" s="65" t="s">
        <v>40</v>
      </c>
      <c r="E30" s="65"/>
      <c r="F30" s="65"/>
      <c r="G30" s="65"/>
      <c r="H30" s="44" t="s">
        <v>41</v>
      </c>
      <c r="I30" s="45">
        <v>30</v>
      </c>
      <c r="J30" s="39">
        <f t="shared" si="2"/>
        <v>0</v>
      </c>
    </row>
    <row r="31" spans="3:10" s="2" customFormat="1" ht="13.5" customHeight="1">
      <c r="C31" s="24"/>
      <c r="D31" s="65" t="s">
        <v>42</v>
      </c>
      <c r="E31" s="65"/>
      <c r="F31" s="65"/>
      <c r="G31" s="65"/>
      <c r="H31" s="44" t="s">
        <v>43</v>
      </c>
      <c r="I31" s="45">
        <v>150</v>
      </c>
      <c r="J31" s="39">
        <f t="shared" si="2"/>
        <v>0</v>
      </c>
    </row>
    <row r="32" spans="3:10" s="2" customFormat="1" ht="13.5" customHeight="1">
      <c r="C32" s="24"/>
      <c r="D32" s="65" t="s">
        <v>44</v>
      </c>
      <c r="E32" s="65"/>
      <c r="F32" s="65"/>
      <c r="G32" s="65"/>
      <c r="H32" s="44" t="s">
        <v>45</v>
      </c>
      <c r="I32" s="45">
        <v>55</v>
      </c>
      <c r="J32" s="39">
        <f t="shared" si="2"/>
        <v>0</v>
      </c>
    </row>
    <row r="33" spans="1:11" s="2" customFormat="1" ht="13.5" customHeight="1">
      <c r="C33" s="24"/>
      <c r="D33" s="65" t="s">
        <v>46</v>
      </c>
      <c r="E33" s="65"/>
      <c r="F33" s="65"/>
      <c r="G33" s="65"/>
      <c r="H33" s="51" t="s">
        <v>47</v>
      </c>
      <c r="I33" s="52">
        <v>4.95</v>
      </c>
      <c r="J33" s="39">
        <f t="shared" si="2"/>
        <v>0</v>
      </c>
    </row>
    <row r="34" spans="1:11" s="2" customFormat="1" ht="13.5" customHeight="1">
      <c r="C34" s="25"/>
      <c r="D34" s="56"/>
      <c r="E34" s="57"/>
      <c r="F34" s="57"/>
      <c r="G34" s="57"/>
      <c r="H34" s="27"/>
      <c r="I34" s="8"/>
      <c r="J34" s="39"/>
    </row>
    <row r="35" spans="1:11">
      <c r="B35" s="2"/>
      <c r="C35" s="2"/>
      <c r="D35" s="17" t="s">
        <v>48</v>
      </c>
      <c r="E35" s="17"/>
      <c r="F35" s="38"/>
      <c r="G35" s="18"/>
      <c r="H35" s="19"/>
      <c r="I35" s="20"/>
      <c r="J35" s="59">
        <f>SUM(J12:J34)</f>
        <v>0</v>
      </c>
    </row>
    <row r="36" spans="1:11">
      <c r="E36" s="2"/>
      <c r="F36" s="2"/>
      <c r="G36" s="2"/>
      <c r="H36" s="2"/>
      <c r="I36" s="7"/>
      <c r="J36" s="2"/>
    </row>
    <row r="37" spans="1:11">
      <c r="E37" s="2"/>
      <c r="F37" s="2"/>
      <c r="G37" s="2"/>
      <c r="H37" s="2"/>
      <c r="I37" s="7"/>
      <c r="J37" s="2"/>
    </row>
    <row r="38" spans="1:11">
      <c r="E38" s="2"/>
      <c r="F38" s="2"/>
      <c r="G38" s="2"/>
      <c r="H38" s="2"/>
      <c r="I38" s="7"/>
      <c r="J38" s="2"/>
    </row>
    <row r="39" spans="1:11" s="6" customFormat="1" ht="18" customHeight="1">
      <c r="A39" s="28"/>
      <c r="B39" s="28"/>
      <c r="C39" s="29" t="s">
        <v>49</v>
      </c>
      <c r="D39" s="29"/>
      <c r="E39" s="30"/>
      <c r="F39" s="30"/>
      <c r="G39" s="30"/>
      <c r="H39" s="30"/>
      <c r="I39" s="30"/>
      <c r="J39" s="64" t="s">
        <v>50</v>
      </c>
      <c r="K39" s="6">
        <v>0.9</v>
      </c>
    </row>
    <row r="40" spans="1:11" s="6" customFormat="1" ht="18" customHeight="1">
      <c r="C40" s="2" t="s">
        <v>51</v>
      </c>
      <c r="D40" s="22"/>
      <c r="E40" s="23"/>
      <c r="F40" s="23"/>
      <c r="G40" s="23"/>
      <c r="H40" s="23"/>
      <c r="I40" s="23"/>
    </row>
    <row r="41" spans="1:11">
      <c r="C41" s="2" t="s">
        <v>52</v>
      </c>
      <c r="D41" s="2"/>
      <c r="E41" s="2"/>
      <c r="F41" s="2"/>
      <c r="G41" s="2"/>
      <c r="H41" s="2"/>
      <c r="I41" s="3"/>
      <c r="J41" s="2"/>
    </row>
    <row r="42" spans="1:11">
      <c r="C42" s="2" t="s">
        <v>53</v>
      </c>
      <c r="D42" s="2"/>
      <c r="E42" s="2"/>
      <c r="F42" s="2"/>
      <c r="G42" s="2"/>
      <c r="H42" s="2"/>
      <c r="I42" s="3"/>
      <c r="J42" s="2"/>
    </row>
    <row r="43" spans="1:11">
      <c r="C43" s="2"/>
      <c r="D43" s="2"/>
      <c r="E43" s="2"/>
      <c r="F43" s="2"/>
      <c r="G43" s="2"/>
      <c r="H43" s="2"/>
      <c r="I43" s="3"/>
      <c r="J43" s="2"/>
    </row>
    <row r="44" spans="1:11">
      <c r="C44" s="66" t="s">
        <v>54</v>
      </c>
      <c r="D44" s="66"/>
      <c r="E44" s="66"/>
      <c r="F44" s="66"/>
      <c r="G44" s="66"/>
      <c r="H44" s="66"/>
      <c r="I44" s="66"/>
      <c r="J44" s="66"/>
    </row>
    <row r="45" spans="1:11">
      <c r="F45" s="2"/>
      <c r="G45" s="2"/>
      <c r="H45" s="2"/>
      <c r="I45" s="3"/>
      <c r="J45" s="2"/>
    </row>
    <row r="46" spans="1:11">
      <c r="F46" s="2"/>
      <c r="G46" s="2"/>
      <c r="H46" s="2"/>
      <c r="I46" s="3"/>
      <c r="J46" s="2"/>
    </row>
    <row r="47" spans="1:11">
      <c r="F47" s="2"/>
      <c r="G47" s="2"/>
      <c r="H47" s="2"/>
      <c r="I47" s="3"/>
      <c r="J47" s="2"/>
    </row>
    <row r="48" spans="1:11">
      <c r="E48" s="2"/>
      <c r="F48" s="2"/>
      <c r="G48" s="2"/>
      <c r="H48" s="2"/>
      <c r="I48" s="3"/>
      <c r="J48" s="2"/>
    </row>
    <row r="49" spans="5:10">
      <c r="E49" s="2"/>
      <c r="F49" s="2"/>
      <c r="G49" s="2"/>
      <c r="H49" s="2"/>
      <c r="I49" s="3"/>
      <c r="J49" s="2"/>
    </row>
    <row r="50" spans="5:10">
      <c r="E50" s="2"/>
      <c r="F50" s="2"/>
      <c r="G50" s="2"/>
      <c r="H50" s="2"/>
      <c r="I50" s="3"/>
      <c r="J50" s="2"/>
    </row>
    <row r="51" spans="5:10">
      <c r="E51" s="2"/>
      <c r="F51" s="2"/>
      <c r="G51" s="2"/>
      <c r="H51" s="2"/>
      <c r="I51" s="3"/>
      <c r="J51" s="2"/>
    </row>
    <row r="52" spans="5:10">
      <c r="E52" s="2"/>
      <c r="F52" s="2"/>
      <c r="G52" s="2"/>
      <c r="H52" s="2"/>
      <c r="I52" s="3"/>
      <c r="J52" s="2"/>
    </row>
    <row r="53" spans="5:10">
      <c r="E53" s="2"/>
      <c r="F53" s="2"/>
      <c r="G53" s="2"/>
      <c r="H53" s="2"/>
      <c r="I53" s="3"/>
      <c r="J53" s="2"/>
    </row>
    <row r="54" spans="5:10">
      <c r="E54" s="2"/>
      <c r="F54" s="2"/>
      <c r="G54" s="2"/>
      <c r="H54" s="2"/>
      <c r="I54" s="3"/>
      <c r="J54" s="2"/>
    </row>
    <row r="55" spans="5:10">
      <c r="E55" s="2"/>
      <c r="F55" s="2"/>
      <c r="G55" s="2"/>
      <c r="H55" s="2"/>
      <c r="I55" s="3"/>
      <c r="J55" s="2"/>
    </row>
    <row r="56" spans="5:10">
      <c r="E56" s="2"/>
      <c r="F56" s="2"/>
      <c r="G56" s="2"/>
      <c r="H56" s="2"/>
      <c r="I56" s="3"/>
      <c r="J56" s="2"/>
    </row>
    <row r="57" spans="5:10">
      <c r="E57" s="2"/>
      <c r="F57" s="2"/>
      <c r="G57" s="2"/>
      <c r="H57" s="2"/>
      <c r="I57" s="3"/>
      <c r="J57" s="2"/>
    </row>
    <row r="58" spans="5:10">
      <c r="E58" s="2"/>
      <c r="F58" s="2"/>
      <c r="G58" s="2"/>
      <c r="H58" s="2"/>
      <c r="I58" s="3"/>
      <c r="J58" s="2"/>
    </row>
    <row r="59" spans="5:10">
      <c r="E59" s="2"/>
      <c r="F59" s="2"/>
      <c r="G59" s="2"/>
      <c r="H59" s="2"/>
      <c r="I59" s="3"/>
      <c r="J59" s="2"/>
    </row>
    <row r="60" spans="5:10">
      <c r="E60" s="2"/>
      <c r="F60" s="2"/>
      <c r="G60" s="2"/>
      <c r="H60" s="2"/>
      <c r="I60" s="3"/>
      <c r="J60" s="2"/>
    </row>
    <row r="61" spans="5:10">
      <c r="E61" s="2"/>
      <c r="F61" s="2"/>
      <c r="G61" s="2"/>
      <c r="H61" s="2"/>
      <c r="I61" s="3"/>
      <c r="J61" s="2"/>
    </row>
    <row r="62" spans="5:10">
      <c r="E62" s="2"/>
      <c r="F62" s="2"/>
      <c r="G62" s="2"/>
      <c r="H62" s="2"/>
      <c r="I62" s="3"/>
      <c r="J62" s="2"/>
    </row>
    <row r="63" spans="5:10">
      <c r="E63" s="2"/>
      <c r="F63" s="2"/>
      <c r="G63" s="2"/>
      <c r="H63" s="2"/>
      <c r="I63" s="3"/>
      <c r="J63" s="2"/>
    </row>
    <row r="64" spans="5:10">
      <c r="E64" s="2"/>
      <c r="F64" s="2"/>
      <c r="G64" s="2"/>
      <c r="H64" s="2"/>
      <c r="I64" s="3"/>
      <c r="J64" s="2"/>
    </row>
    <row r="65" spans="5:10">
      <c r="E65" s="2"/>
      <c r="F65" s="2"/>
      <c r="G65" s="2"/>
      <c r="H65" s="2"/>
      <c r="I65" s="3"/>
      <c r="J65" s="2"/>
    </row>
    <row r="66" spans="5:10">
      <c r="E66" s="2"/>
      <c r="F66" s="2"/>
      <c r="G66" s="2"/>
      <c r="H66" s="2"/>
      <c r="I66" s="3"/>
      <c r="J66" s="2"/>
    </row>
    <row r="67" spans="5:10">
      <c r="E67" s="2"/>
      <c r="F67" s="2"/>
      <c r="G67" s="2"/>
      <c r="H67" s="2"/>
      <c r="I67" s="3"/>
      <c r="J67" s="2"/>
    </row>
    <row r="68" spans="5:10">
      <c r="E68" s="2"/>
      <c r="F68" s="2"/>
      <c r="G68" s="2"/>
      <c r="H68" s="2"/>
      <c r="I68" s="3"/>
      <c r="J68" s="2"/>
    </row>
    <row r="69" spans="5:10">
      <c r="E69" s="2"/>
      <c r="F69" s="2"/>
      <c r="G69" s="2"/>
      <c r="H69" s="2"/>
      <c r="I69" s="3"/>
      <c r="J69" s="2"/>
    </row>
    <row r="70" spans="5:10">
      <c r="E70" s="2"/>
      <c r="F70" s="2"/>
      <c r="G70" s="2"/>
      <c r="H70" s="2"/>
      <c r="I70" s="3"/>
      <c r="J70" s="2"/>
    </row>
    <row r="71" spans="5:10">
      <c r="E71" s="2"/>
      <c r="F71" s="2"/>
      <c r="G71" s="2"/>
      <c r="H71" s="2"/>
      <c r="I71" s="3"/>
      <c r="J71" s="2"/>
    </row>
    <row r="72" spans="5:10">
      <c r="E72" s="2"/>
      <c r="F72" s="2"/>
      <c r="G72" s="2"/>
      <c r="H72" s="2"/>
      <c r="I72" s="3"/>
      <c r="J72" s="2"/>
    </row>
    <row r="73" spans="5:10">
      <c r="E73" s="2"/>
      <c r="F73" s="2"/>
      <c r="G73" s="2"/>
      <c r="H73" s="2"/>
      <c r="I73" s="3"/>
      <c r="J73" s="2"/>
    </row>
    <row r="74" spans="5:10">
      <c r="E74" s="2"/>
      <c r="F74" s="2"/>
      <c r="G74" s="2"/>
      <c r="H74" s="2"/>
      <c r="I74" s="3"/>
      <c r="J74" s="2"/>
    </row>
    <row r="75" spans="5:10">
      <c r="E75" s="2"/>
      <c r="F75" s="2"/>
      <c r="G75" s="2"/>
      <c r="H75" s="2"/>
      <c r="I75" s="3"/>
      <c r="J75" s="2"/>
    </row>
    <row r="76" spans="5:10">
      <c r="E76" s="2"/>
      <c r="F76" s="2"/>
      <c r="G76" s="2"/>
      <c r="H76" s="2"/>
      <c r="I76" s="3"/>
      <c r="J76" s="2"/>
    </row>
    <row r="77" spans="5:10">
      <c r="E77" s="2"/>
      <c r="F77" s="2"/>
      <c r="G77" s="2"/>
      <c r="H77" s="2"/>
      <c r="I77" s="3"/>
      <c r="J77" s="2"/>
    </row>
    <row r="78" spans="5:10">
      <c r="E78" s="2"/>
      <c r="F78" s="2"/>
      <c r="G78" s="2"/>
      <c r="H78" s="2"/>
      <c r="I78" s="3"/>
      <c r="J78" s="2"/>
    </row>
    <row r="79" spans="5:10">
      <c r="J79" s="2"/>
    </row>
    <row r="80" spans="5:10">
      <c r="J80" s="2"/>
    </row>
    <row r="81" spans="10:10">
      <c r="J81" s="2"/>
    </row>
    <row r="82" spans="10:10">
      <c r="J82" s="2"/>
    </row>
  </sheetData>
  <sheetProtection selectLockedCells="1"/>
  <mergeCells count="19">
    <mergeCell ref="D15:G15"/>
    <mergeCell ref="D16:G16"/>
    <mergeCell ref="D19:G19"/>
    <mergeCell ref="D20:G20"/>
    <mergeCell ref="D32:G32"/>
    <mergeCell ref="D28:G28"/>
    <mergeCell ref="D29:G29"/>
    <mergeCell ref="E1:H1"/>
    <mergeCell ref="E2:H2"/>
    <mergeCell ref="E5:J5"/>
    <mergeCell ref="D12:G12"/>
    <mergeCell ref="D14:G14"/>
    <mergeCell ref="D13:G13"/>
    <mergeCell ref="D30:G30"/>
    <mergeCell ref="D31:G31"/>
    <mergeCell ref="D23:G23"/>
    <mergeCell ref="D25:G25"/>
    <mergeCell ref="C44:J44"/>
    <mergeCell ref="D33:G33"/>
  </mergeCells>
  <phoneticPr fontId="58" type="noConversion"/>
  <conditionalFormatting sqref="C11">
    <cfRule type="cellIs" dxfId="0" priority="1" operator="notEqual">
      <formula>B11</formula>
    </cfRule>
  </conditionalFormatting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>
    <oddFooter>&amp;C&amp;P</oddFooter>
  </headerFooter>
  <customProperties>
    <customPr name="_pios_id" r:id="rId2"/>
  </customPropertie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0984FD3F-4C40-41D9-9E19-4E3CB4AAF263}"/>
</file>

<file path=customXml/itemProps2.xml><?xml version="1.0" encoding="utf-8"?>
<ds:datastoreItem xmlns:ds="http://schemas.openxmlformats.org/officeDocument/2006/customXml" ds:itemID="{C110DC41-2A0F-49C2-BE9B-EA54D6653641}"/>
</file>

<file path=customXml/itemProps3.xml><?xml version="1.0" encoding="utf-8"?>
<ds:datastoreItem xmlns:ds="http://schemas.openxmlformats.org/officeDocument/2006/customXml" ds:itemID="{BD963294-A599-4567-AF80-722478A87E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2026-04-08T06:18:48Z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