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11" documentId="8_{280B60D5-352E-42E6-9ADE-90A0FC965DCD}" xr6:coauthVersionLast="47" xr6:coauthVersionMax="47" xr10:uidLastSave="{22DADBDA-A277-4297-B08A-77E5FCD6CC1F}"/>
  <bookViews>
    <workbookView xWindow="-98" yWindow="-98" windowWidth="19396" windowHeight="11475" xr2:uid="{00000000-000D-0000-FFFF-FFFF00000000}"/>
  </bookViews>
  <sheets>
    <sheet name="Kleutermaterialen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4" i="4" l="1"/>
  <c r="J22" i="4"/>
  <c r="J23" i="4"/>
  <c r="J19" i="4"/>
  <c r="J18" i="4"/>
  <c r="J17" i="4"/>
  <c r="J16" i="4"/>
  <c r="J15" i="4"/>
  <c r="J33" i="4"/>
  <c r="J34" i="4"/>
  <c r="J35" i="4"/>
  <c r="J36" i="4"/>
  <c r="J37" i="4"/>
  <c r="J32" i="4"/>
  <c r="J28" i="4"/>
  <c r="J29" i="4"/>
  <c r="J27" i="4"/>
  <c r="J13" i="4"/>
  <c r="J14" i="4"/>
  <c r="J12" i="4"/>
  <c r="J39" i="4" l="1"/>
</calcChain>
</file>

<file path=xl/sharedStrings.xml><?xml version="1.0" encoding="utf-8"?>
<sst xmlns="http://schemas.openxmlformats.org/spreadsheetml/2006/main" count="61" uniqueCount="59">
  <si>
    <t>PRIJSLIJST 2026 - KLEUTERMATERIALEN</t>
  </si>
  <si>
    <t>! Dit is een prijslijst en geen bestelformulier. Bestellen doe je via de webshop: www.vanin.be.</t>
  </si>
  <si>
    <t>Gegevens school:</t>
  </si>
  <si>
    <t>STAP 1: Duid aan wat je wilt bestellen. De totale prijs wordt automatisch berekend.</t>
  </si>
  <si>
    <t>Aantal</t>
  </si>
  <si>
    <t>Titel</t>
  </si>
  <si>
    <t>Bestelnummer</t>
  </si>
  <si>
    <t>Prijs in euro</t>
  </si>
  <si>
    <t>Totale prijs in euro</t>
  </si>
  <si>
    <t>TAAL: TAALTOER</t>
  </si>
  <si>
    <t>Taaltoer kleuters - inspiratie- en kopieermap oudste kleuters</t>
  </si>
  <si>
    <t>978-94-651-4604-1</t>
  </si>
  <si>
    <t>Taaltoer kleuters - vertelplaten</t>
  </si>
  <si>
    <t>978-94-651-4605-8</t>
  </si>
  <si>
    <t>Taaltoer kleuters - prentenboek 1-3</t>
  </si>
  <si>
    <t>978-94-651-4606-5</t>
  </si>
  <si>
    <t>Taaltoer kleuters - woordkaarten-letterkaarten-verhaalkaarten*</t>
  </si>
  <si>
    <t>978-94-651-4607-2</t>
  </si>
  <si>
    <t>Taaltoer 1 - hup&amp;aap - klaspop hup</t>
  </si>
  <si>
    <t>978-90-306-7686-7</t>
  </si>
  <si>
    <t>Taaltoer 1 - hup&amp;aap - klaspop aap</t>
  </si>
  <si>
    <t>978-90-306-7687-4</t>
  </si>
  <si>
    <t>Taaltoer 1 - hup&amp;aap - handpop hup</t>
  </si>
  <si>
    <t>978-11-100-0651-9</t>
  </si>
  <si>
    <t>Taaltoer 1 - hup&amp;aap - handpop aap</t>
  </si>
  <si>
    <t>978-94-651-4586-0</t>
  </si>
  <si>
    <t>AARDRIJKSKUNDE-GESCHIEDENIS-WETENSCHAPPEN EN TECHNIEK: WERELDWIJZER</t>
  </si>
  <si>
    <t>Wereldwijzer kleuters - encyclopedie</t>
  </si>
  <si>
    <t>978-94-651-4828-1</t>
  </si>
  <si>
    <t>Wereldwijzer kleuters - inspiratiekatern</t>
  </si>
  <si>
    <t>978-94-651-4827-4</t>
  </si>
  <si>
    <t>WISKUNDE: REKENROUTE</t>
  </si>
  <si>
    <t>Rekenroute kleuters - inspiratie- en kopieermap - oudste kleuters</t>
  </si>
  <si>
    <t>978-94-651-4819-9</t>
  </si>
  <si>
    <t>Rekenroute kleuters - vertelplaten</t>
  </si>
  <si>
    <t>978-94-651-4820-5</t>
  </si>
  <si>
    <t>Rekenroute kleuters - woordkaarten</t>
  </si>
  <si>
    <t>978-94-651-4821-2</t>
  </si>
  <si>
    <t>ROOMS-KATHOLIEKE GODSDIENST: CAMINO</t>
  </si>
  <si>
    <t xml:space="preserve">Camino kleuters - inspiratiemap </t>
  </si>
  <si>
    <t>978-94-651-4526-6</t>
  </si>
  <si>
    <t xml:space="preserve">Camino kleuters - katern jongste kleuters </t>
  </si>
  <si>
    <t>978-94-651-4527-3</t>
  </si>
  <si>
    <t xml:space="preserve">Camino kleuters - fotoboek Jezus </t>
  </si>
  <si>
    <t>978-94-651-4525-9</t>
  </si>
  <si>
    <t xml:space="preserve">Camino kleuters - vertelplaten </t>
  </si>
  <si>
    <t>978-94-651-4528-0</t>
  </si>
  <si>
    <t>Camino kleuters - emotiekaarten</t>
  </si>
  <si>
    <t>978-94-651-4529-7</t>
  </si>
  <si>
    <t>Camino kleuters - stickervel bijzondere dagen - set van 10</t>
  </si>
  <si>
    <t>978-94-651-4498-6</t>
  </si>
  <si>
    <t>TOTALE PRIJS</t>
  </si>
  <si>
    <t>*De woordkaarten van Taaltoer kleuters kunnen ook gebruikt worden bij Wereldwijzer kleuters.</t>
  </si>
  <si>
    <t>STAP 2: bestellen doe je via de webshop www.vanin.be (dit is een prijslijst en geen bestelformulier).</t>
  </si>
  <si>
    <t>1 juni 2026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</si>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</sst>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_-* #,##0.00\ _€_-;\-* #,##0.00\ _€_-;_-* &quot;-&quot;??\ _€_-;_-@_-"/>
    <numFmt numFmtId="166" formatCode="&quot;€&quot;\ #,##0.00"/>
    <numFmt numFmtId="167" formatCode="[$-F800]dddd\,\ mmmm\ dd\,\ yyyy"/>
  </numFmts>
  <fonts count="5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8"/>
      <name val="Calibri"/>
      <family val="2"/>
      <scheme val="minor"/>
    </font>
  </fonts>
  <fills count="10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</fills>
  <borders count="3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75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6" fillId="0" borderId="11" applyNumberFormat="0" applyFill="0" applyAlignment="0" applyProtection="0"/>
    <xf numFmtId="0" fontId="17" fillId="0" borderId="12" applyNumberFormat="0" applyFill="0" applyAlignment="0" applyProtection="0"/>
    <xf numFmtId="0" fontId="18" fillId="0" borderId="13" applyNumberFormat="0" applyFill="0" applyAlignment="0" applyProtection="0"/>
    <xf numFmtId="0" fontId="18" fillId="0" borderId="0" applyNumberFormat="0" applyFill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9" borderId="14" applyNumberFormat="0" applyAlignment="0" applyProtection="0"/>
    <xf numFmtId="0" fontId="22" fillId="10" borderId="15" applyNumberFormat="0" applyAlignment="0" applyProtection="0"/>
    <xf numFmtId="0" fontId="23" fillId="10" borderId="14" applyNumberFormat="0" applyAlignment="0" applyProtection="0"/>
    <xf numFmtId="0" fontId="24" fillId="0" borderId="16" applyNumberFormat="0" applyFill="0" applyAlignment="0" applyProtection="0"/>
    <xf numFmtId="0" fontId="11" fillId="11" borderId="17" applyNumberFormat="0" applyAlignment="0" applyProtection="0"/>
    <xf numFmtId="0" fontId="25" fillId="0" borderId="0" applyNumberFormat="0" applyFill="0" applyBorder="0" applyAlignment="0" applyProtection="0"/>
    <xf numFmtId="0" fontId="15" fillId="12" borderId="18" applyNumberFormat="0" applyFont="0" applyAlignment="0" applyProtection="0"/>
    <xf numFmtId="0" fontId="26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2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2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2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2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2" fillId="29" borderId="0" applyNumberFormat="0" applyBorder="0" applyAlignment="0" applyProtection="0"/>
    <xf numFmtId="0" fontId="15" fillId="30" borderId="0" applyNumberFormat="0" applyBorder="0" applyAlignment="0" applyProtection="0"/>
    <xf numFmtId="0" fontId="15" fillId="31" borderId="0" applyNumberFormat="0" applyBorder="0" applyAlignment="0" applyProtection="0"/>
    <xf numFmtId="0" fontId="12" fillId="33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27" fillId="0" borderId="0" applyNumberFormat="0" applyFill="0" applyBorder="0" applyAlignment="0" applyProtection="0"/>
    <xf numFmtId="0" fontId="28" fillId="8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36" borderId="0" applyNumberFormat="0" applyBorder="0" applyAlignment="0" applyProtection="0"/>
    <xf numFmtId="0" fontId="1" fillId="0" borderId="0"/>
    <xf numFmtId="4" fontId="29" fillId="38" borderId="1" applyNumberFormat="0" applyProtection="0">
      <alignment vertical="center"/>
    </xf>
    <xf numFmtId="4" fontId="30" fillId="38" borderId="1" applyNumberFormat="0" applyProtection="0">
      <alignment vertical="center"/>
    </xf>
    <xf numFmtId="4" fontId="29" fillId="38" borderId="1" applyNumberFormat="0" applyProtection="0">
      <alignment horizontal="left" vertical="center" indent="1"/>
    </xf>
    <xf numFmtId="4" fontId="29" fillId="38" borderId="1" applyNumberFormat="0" applyProtection="0">
      <alignment horizontal="left" vertical="center" indent="1"/>
    </xf>
    <xf numFmtId="4" fontId="29" fillId="39" borderId="1" applyNumberFormat="0" applyProtection="0">
      <alignment horizontal="right" vertical="center"/>
    </xf>
    <xf numFmtId="4" fontId="29" fillId="40" borderId="1" applyNumberFormat="0" applyProtection="0">
      <alignment horizontal="right" vertical="center"/>
    </xf>
    <xf numFmtId="4" fontId="29" fillId="41" borderId="1" applyNumberFormat="0" applyProtection="0">
      <alignment horizontal="right" vertical="center"/>
    </xf>
    <xf numFmtId="4" fontId="29" fillId="42" borderId="1" applyNumberFormat="0" applyProtection="0">
      <alignment horizontal="right" vertical="center"/>
    </xf>
    <xf numFmtId="4" fontId="29" fillId="43" borderId="1" applyNumberFormat="0" applyProtection="0">
      <alignment horizontal="right" vertical="center"/>
    </xf>
    <xf numFmtId="4" fontId="29" fillId="44" borderId="1" applyNumberFormat="0" applyProtection="0">
      <alignment horizontal="right" vertical="center"/>
    </xf>
    <xf numFmtId="4" fontId="29" fillId="45" borderId="1" applyNumberFormat="0" applyProtection="0">
      <alignment horizontal="right" vertical="center"/>
    </xf>
    <xf numFmtId="4" fontId="29" fillId="46" borderId="1" applyNumberFormat="0" applyProtection="0">
      <alignment horizontal="right" vertical="center"/>
    </xf>
    <xf numFmtId="4" fontId="29" fillId="47" borderId="1" applyNumberFormat="0" applyProtection="0">
      <alignment horizontal="right" vertical="center"/>
    </xf>
    <xf numFmtId="4" fontId="31" fillId="48" borderId="1" applyNumberFormat="0" applyProtection="0">
      <alignment horizontal="left" vertical="center" indent="1"/>
    </xf>
    <xf numFmtId="4" fontId="29" fillId="49" borderId="20" applyNumberFormat="0" applyProtection="0">
      <alignment horizontal="left" vertical="center" indent="1"/>
    </xf>
    <xf numFmtId="4" fontId="32" fillId="50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49" borderId="1" applyNumberFormat="0" applyProtection="0">
      <alignment horizontal="left" vertical="center" indent="1"/>
    </xf>
    <xf numFmtId="4" fontId="29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54" borderId="1" applyNumberFormat="0" applyProtection="0">
      <alignment vertical="center"/>
    </xf>
    <xf numFmtId="4" fontId="30" fillId="54" borderId="1" applyNumberFormat="0" applyProtection="0">
      <alignment vertical="center"/>
    </xf>
    <xf numFmtId="4" fontId="29" fillId="54" borderId="1" applyNumberFormat="0" applyProtection="0">
      <alignment horizontal="left" vertical="center" indent="1"/>
    </xf>
    <xf numFmtId="4" fontId="29" fillId="54" borderId="1" applyNumberFormat="0" applyProtection="0">
      <alignment horizontal="left" vertical="center" indent="1"/>
    </xf>
    <xf numFmtId="4" fontId="29" fillId="49" borderId="1" applyNumberFormat="0" applyProtection="0">
      <alignment horizontal="right" vertical="center"/>
    </xf>
    <xf numFmtId="4" fontId="30" fillId="49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3" fillId="0" borderId="0"/>
    <xf numFmtId="4" fontId="34" fillId="49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1" fillId="61" borderId="21" applyNumberFormat="0" applyProtection="0">
      <alignment vertical="center"/>
    </xf>
    <xf numFmtId="4" fontId="35" fillId="38" borderId="21" applyNumberFormat="0" applyProtection="0">
      <alignment vertical="center"/>
    </xf>
    <xf numFmtId="4" fontId="31" fillId="38" borderId="21" applyNumberFormat="0" applyProtection="0">
      <alignment horizontal="left" vertical="center" indent="1"/>
    </xf>
    <xf numFmtId="0" fontId="31" fillId="38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1" fillId="62" borderId="0" applyNumberFormat="0" applyProtection="0">
      <alignment horizontal="left" vertical="center" indent="1"/>
    </xf>
    <xf numFmtId="4" fontId="29" fillId="56" borderId="21" applyNumberFormat="0" applyProtection="0">
      <alignment horizontal="right" vertical="center"/>
    </xf>
    <xf numFmtId="4" fontId="29" fillId="55" borderId="21" applyNumberFormat="0" applyProtection="0">
      <alignment horizontal="right" vertical="center"/>
    </xf>
    <xf numFmtId="4" fontId="29" fillId="58" borderId="21" applyNumberFormat="0" applyProtection="0">
      <alignment horizontal="right" vertical="center"/>
    </xf>
    <xf numFmtId="4" fontId="29" fillId="59" borderId="21" applyNumberFormat="0" applyProtection="0">
      <alignment horizontal="right" vertical="center"/>
    </xf>
    <xf numFmtId="4" fontId="29" fillId="63" borderId="21" applyNumberFormat="0" applyProtection="0">
      <alignment horizontal="right" vertical="center"/>
    </xf>
    <xf numFmtId="4" fontId="29" fillId="64" borderId="21" applyNumberFormat="0" applyProtection="0">
      <alignment horizontal="right" vertical="center"/>
    </xf>
    <xf numFmtId="4" fontId="29" fillId="57" borderId="21" applyNumberFormat="0" applyProtection="0">
      <alignment horizontal="right" vertical="center"/>
    </xf>
    <xf numFmtId="4" fontId="29" fillId="60" borderId="21" applyNumberFormat="0" applyProtection="0">
      <alignment horizontal="right" vertical="center"/>
    </xf>
    <xf numFmtId="4" fontId="29" fillId="65" borderId="21" applyNumberFormat="0" applyProtection="0">
      <alignment horizontal="right" vertical="center"/>
    </xf>
    <xf numFmtId="4" fontId="31" fillId="66" borderId="22" applyNumberFormat="0" applyProtection="0">
      <alignment horizontal="left" vertical="center" indent="1"/>
    </xf>
    <xf numFmtId="4" fontId="29" fillId="67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right" vertical="center"/>
    </xf>
    <xf numFmtId="4" fontId="29" fillId="67" borderId="0" applyNumberFormat="0" applyProtection="0">
      <alignment horizontal="left" vertical="center" indent="1"/>
    </xf>
    <xf numFmtId="4" fontId="29" fillId="62" borderId="0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top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top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top" indent="1"/>
    </xf>
    <xf numFmtId="4" fontId="29" fillId="54" borderId="21" applyNumberFormat="0" applyProtection="0">
      <alignment vertical="center"/>
    </xf>
    <xf numFmtId="4" fontId="30" fillId="54" borderId="21" applyNumberFormat="0" applyProtection="0">
      <alignment vertical="center"/>
    </xf>
    <xf numFmtId="4" fontId="29" fillId="54" borderId="21" applyNumberFormat="0" applyProtection="0">
      <alignment horizontal="left" vertical="center" indent="1"/>
    </xf>
    <xf numFmtId="0" fontId="29" fillId="54" borderId="21" applyNumberFormat="0" applyProtection="0">
      <alignment horizontal="left" vertical="top" indent="1"/>
    </xf>
    <xf numFmtId="4" fontId="29" fillId="67" borderId="21" applyNumberFormat="0" applyProtection="0">
      <alignment horizontal="right" vertical="center"/>
    </xf>
    <xf numFmtId="4" fontId="30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29" fillId="62" borderId="21" applyNumberFormat="0" applyProtection="0">
      <alignment horizontal="left" vertical="top" indent="1"/>
    </xf>
    <xf numFmtId="4" fontId="36" fillId="71" borderId="0" applyNumberFormat="0" applyProtection="0">
      <alignment horizontal="left" vertical="center" indent="1"/>
    </xf>
    <xf numFmtId="4" fontId="34" fillId="67" borderId="21" applyNumberFormat="0" applyProtection="0">
      <alignment horizontal="right" vertical="center"/>
    </xf>
    <xf numFmtId="0" fontId="15" fillId="0" borderId="0"/>
    <xf numFmtId="0" fontId="15" fillId="12" borderId="18" applyNumberFormat="0" applyFont="0" applyAlignment="0" applyProtection="0"/>
    <xf numFmtId="0" fontId="53" fillId="93" borderId="1" applyNumberFormat="0" applyAlignment="0" applyProtection="0"/>
    <xf numFmtId="0" fontId="51" fillId="91" borderId="3" applyNumberFormat="0" applyAlignment="0" applyProtection="0"/>
    <xf numFmtId="0" fontId="46" fillId="93" borderId="3" applyNumberFormat="0" applyAlignment="0" applyProtection="0"/>
    <xf numFmtId="0" fontId="9" fillId="90" borderId="3" applyNumberFormat="0" applyFont="0" applyAlignment="0" applyProtection="0"/>
    <xf numFmtId="4" fontId="9" fillId="61" borderId="3" applyNumberFormat="0" applyProtection="0">
      <alignment vertical="center"/>
    </xf>
    <xf numFmtId="0" fontId="1" fillId="0" borderId="0"/>
    <xf numFmtId="0" fontId="9" fillId="72" borderId="0"/>
    <xf numFmtId="0" fontId="43" fillId="73" borderId="0" applyNumberFormat="0" applyBorder="0" applyAlignment="0" applyProtection="0"/>
    <xf numFmtId="0" fontId="44" fillId="74" borderId="0" applyNumberFormat="0" applyBorder="0" applyAlignment="0" applyProtection="0"/>
    <xf numFmtId="0" fontId="44" fillId="75" borderId="0" applyNumberFormat="0" applyBorder="0" applyAlignment="0" applyProtection="0"/>
    <xf numFmtId="0" fontId="43" fillId="76" borderId="0" applyNumberFormat="0" applyBorder="0" applyAlignment="0" applyProtection="0"/>
    <xf numFmtId="0" fontId="43" fillId="77" borderId="0" applyNumberFormat="0" applyBorder="0" applyAlignment="0" applyProtection="0"/>
    <xf numFmtId="0" fontId="44" fillId="78" borderId="0" applyNumberFormat="0" applyBorder="0" applyAlignment="0" applyProtection="0"/>
    <xf numFmtId="0" fontId="44" fillId="79" borderId="0" applyNumberFormat="0" applyBorder="0" applyAlignment="0" applyProtection="0"/>
    <xf numFmtId="0" fontId="43" fillId="80" borderId="0" applyNumberFormat="0" applyBorder="0" applyAlignment="0" applyProtection="0"/>
    <xf numFmtId="0" fontId="43" fillId="81" borderId="0" applyNumberFormat="0" applyBorder="0" applyAlignment="0" applyProtection="0"/>
    <xf numFmtId="0" fontId="44" fillId="82" borderId="0" applyNumberFormat="0" applyBorder="0" applyAlignment="0" applyProtection="0"/>
    <xf numFmtId="0" fontId="44" fillId="83" borderId="0" applyNumberFormat="0" applyBorder="0" applyAlignment="0" applyProtection="0"/>
    <xf numFmtId="0" fontId="43" fillId="84" borderId="0" applyNumberFormat="0" applyBorder="0" applyAlignment="0" applyProtection="0"/>
    <xf numFmtId="0" fontId="43" fillId="85" borderId="0" applyNumberFormat="0" applyBorder="0" applyAlignment="0" applyProtection="0"/>
    <xf numFmtId="0" fontId="44" fillId="78" borderId="0" applyNumberFormat="0" applyBorder="0" applyAlignment="0" applyProtection="0"/>
    <xf numFmtId="0" fontId="44" fillId="86" borderId="0" applyNumberFormat="0" applyBorder="0" applyAlignment="0" applyProtection="0"/>
    <xf numFmtId="0" fontId="43" fillId="79" borderId="0" applyNumberFormat="0" applyBorder="0" applyAlignment="0" applyProtection="0"/>
    <xf numFmtId="0" fontId="43" fillId="76" borderId="0" applyNumberFormat="0" applyBorder="0" applyAlignment="0" applyProtection="0"/>
    <xf numFmtId="0" fontId="44" fillId="87" borderId="0" applyNumberFormat="0" applyBorder="0" applyAlignment="0" applyProtection="0"/>
    <xf numFmtId="0" fontId="44" fillId="88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4" fillId="90" borderId="0" applyNumberFormat="0" applyBorder="0" applyAlignment="0" applyProtection="0"/>
    <xf numFmtId="0" fontId="44" fillId="91" borderId="0" applyNumberFormat="0" applyBorder="0" applyAlignment="0" applyProtection="0"/>
    <xf numFmtId="0" fontId="43" fillId="92" borderId="0" applyNumberFormat="0" applyBorder="0" applyAlignment="0" applyProtection="0"/>
    <xf numFmtId="0" fontId="45" fillId="90" borderId="0" applyNumberFormat="0" applyBorder="0" applyAlignment="0" applyProtection="0"/>
    <xf numFmtId="0" fontId="46" fillId="93" borderId="3" applyNumberFormat="0" applyAlignment="0" applyProtection="0"/>
    <xf numFmtId="0" fontId="47" fillId="85" borderId="24" applyNumberFormat="0" applyAlignment="0" applyProtection="0"/>
    <xf numFmtId="0" fontId="37" fillId="94" borderId="0" applyNumberFormat="0" applyBorder="0" applyAlignment="0" applyProtection="0"/>
    <xf numFmtId="0" fontId="37" fillId="95" borderId="0" applyNumberFormat="0" applyBorder="0" applyAlignment="0" applyProtection="0"/>
    <xf numFmtId="0" fontId="37" fillId="96" borderId="0" applyNumberFormat="0" applyBorder="0" applyAlignment="0" applyProtection="0"/>
    <xf numFmtId="0" fontId="44" fillId="83" borderId="0" applyNumberFormat="0" applyBorder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50" fillId="0" borderId="27" applyNumberFormat="0" applyFill="0" applyAlignment="0" applyProtection="0"/>
    <xf numFmtId="0" fontId="50" fillId="0" borderId="0" applyNumberFormat="0" applyFill="0" applyBorder="0" applyAlignment="0" applyProtection="0"/>
    <xf numFmtId="0" fontId="51" fillId="91" borderId="3" applyNumberFormat="0" applyAlignment="0" applyProtection="0"/>
    <xf numFmtId="0" fontId="52" fillId="0" borderId="28" applyNumberFormat="0" applyFill="0" applyAlignment="0" applyProtection="0"/>
    <xf numFmtId="0" fontId="52" fillId="91" borderId="0" applyNumberFormat="0" applyBorder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9" fillId="102" borderId="29" applyNumberFormat="0">
      <protection locked="0"/>
    </xf>
    <xf numFmtId="0" fontId="38" fillId="98" borderId="30" applyBorder="0"/>
    <xf numFmtId="4" fontId="39" fillId="103" borderId="21" applyNumberFormat="0" applyProtection="0">
      <alignment vertical="center"/>
    </xf>
    <xf numFmtId="4" fontId="56" fillId="54" borderId="2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0" fontId="9" fillId="105" borderId="2"/>
    <xf numFmtId="4" fontId="42" fillId="102" borderId="3" applyNumberFormat="0" applyProtection="0">
      <alignment horizontal="right" vertical="center"/>
    </xf>
    <xf numFmtId="0" fontId="54" fillId="0" borderId="0" applyNumberFormat="0" applyFill="0" applyBorder="0" applyAlignment="0" applyProtection="0"/>
    <xf numFmtId="0" fontId="37" fillId="0" borderId="31" applyNumberFormat="0" applyFill="0" applyAlignment="0" applyProtection="0"/>
    <xf numFmtId="0" fontId="55" fillId="0" borderId="0" applyNumberFormat="0" applyFill="0" applyBorder="0" applyAlignment="0" applyProtection="0"/>
    <xf numFmtId="0" fontId="46" fillId="93" borderId="3" applyNumberFormat="0" applyAlignment="0" applyProtection="0"/>
    <xf numFmtId="0" fontId="46" fillId="93" borderId="3" applyNumberFormat="0" applyAlignment="0" applyProtection="0"/>
    <xf numFmtId="0" fontId="51" fillId="91" borderId="3" applyNumberFormat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0" fontId="51" fillId="91" borderId="3" applyNumberFormat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38" borderId="1" applyNumberFormat="0" applyProtection="0">
      <alignment horizontal="left" vertical="center" indent="1"/>
    </xf>
    <xf numFmtId="4" fontId="29" fillId="38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29" fillId="49" borderId="1" applyNumberFormat="0" applyProtection="0">
      <alignment horizontal="right" vertical="center"/>
    </xf>
    <xf numFmtId="0" fontId="43" fillId="73" borderId="0" applyNumberFormat="0" applyBorder="0" applyAlignment="0" applyProtection="0"/>
    <xf numFmtId="0" fontId="43" fillId="77" borderId="0" applyNumberFormat="0" applyBorder="0" applyAlignment="0" applyProtection="0"/>
    <xf numFmtId="0" fontId="43" fillId="81" borderId="0" applyNumberFormat="0" applyBorder="0" applyAlignment="0" applyProtection="0"/>
    <xf numFmtId="0" fontId="43" fillId="85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164" fontId="1" fillId="0" borderId="0" applyFont="0" applyFill="0" applyBorder="0" applyAlignment="0" applyProtection="0"/>
    <xf numFmtId="0" fontId="43" fillId="73" borderId="0" applyNumberFormat="0" applyBorder="0" applyAlignment="0" applyProtection="0"/>
    <xf numFmtId="4" fontId="9" fillId="58" borderId="2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4" fontId="41" fillId="71" borderId="23" applyNumberFormat="0" applyProtection="0">
      <alignment horizontal="left" vertical="center" indent="1"/>
    </xf>
    <xf numFmtId="0" fontId="43" fillId="77" borderId="0" applyNumberFormat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72" borderId="0"/>
    <xf numFmtId="4" fontId="29" fillId="38" borderId="1" applyNumberFormat="0" applyProtection="0">
      <alignment vertical="center"/>
    </xf>
    <xf numFmtId="4" fontId="30" fillId="38" borderId="1" applyNumberFormat="0" applyProtection="0">
      <alignment vertical="center"/>
    </xf>
    <xf numFmtId="4" fontId="29" fillId="38" borderId="1" applyNumberFormat="0" applyProtection="0">
      <alignment horizontal="left" vertical="center" indent="1"/>
    </xf>
    <xf numFmtId="4" fontId="29" fillId="38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39" borderId="1" applyNumberFormat="0" applyProtection="0">
      <alignment horizontal="right" vertical="center"/>
    </xf>
    <xf numFmtId="4" fontId="29" fillId="40" borderId="1" applyNumberFormat="0" applyProtection="0">
      <alignment horizontal="right" vertical="center"/>
    </xf>
    <xf numFmtId="4" fontId="29" fillId="41" borderId="1" applyNumberFormat="0" applyProtection="0">
      <alignment horizontal="right" vertical="center"/>
    </xf>
    <xf numFmtId="4" fontId="29" fillId="42" borderId="1" applyNumberFormat="0" applyProtection="0">
      <alignment horizontal="right" vertical="center"/>
    </xf>
    <xf numFmtId="4" fontId="29" fillId="43" borderId="1" applyNumberFormat="0" applyProtection="0">
      <alignment horizontal="right" vertical="center"/>
    </xf>
    <xf numFmtId="4" fontId="29" fillId="44" borderId="1" applyNumberFormat="0" applyProtection="0">
      <alignment horizontal="right" vertical="center"/>
    </xf>
    <xf numFmtId="4" fontId="29" fillId="45" borderId="1" applyNumberFormat="0" applyProtection="0">
      <alignment horizontal="right" vertical="center"/>
    </xf>
    <xf numFmtId="4" fontId="29" fillId="46" borderId="1" applyNumberFormat="0" applyProtection="0">
      <alignment horizontal="right" vertical="center"/>
    </xf>
    <xf numFmtId="4" fontId="29" fillId="47" borderId="1" applyNumberFormat="0" applyProtection="0">
      <alignment horizontal="right" vertical="center"/>
    </xf>
    <xf numFmtId="4" fontId="31" fillId="48" borderId="1" applyNumberFormat="0" applyProtection="0">
      <alignment horizontal="left" vertical="center" indent="1"/>
    </xf>
    <xf numFmtId="4" fontId="29" fillId="49" borderId="20" applyNumberFormat="0" applyProtection="0">
      <alignment horizontal="left" vertical="center" indent="1"/>
    </xf>
    <xf numFmtId="4" fontId="32" fillId="50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49" borderId="1" applyNumberFormat="0" applyProtection="0">
      <alignment horizontal="left" vertical="center" indent="1"/>
    </xf>
    <xf numFmtId="4" fontId="29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29" fillId="54" borderId="1" applyNumberFormat="0" applyProtection="0">
      <alignment vertical="center"/>
    </xf>
    <xf numFmtId="4" fontId="30" fillId="54" borderId="1" applyNumberFormat="0" applyProtection="0">
      <alignment vertical="center"/>
    </xf>
    <xf numFmtId="4" fontId="29" fillId="54" borderId="1" applyNumberFormat="0" applyProtection="0">
      <alignment horizontal="left" vertical="center" indent="1"/>
    </xf>
    <xf numFmtId="4" fontId="29" fillId="54" borderId="1" applyNumberFormat="0" applyProtection="0">
      <alignment horizontal="left" vertical="center" indent="1"/>
    </xf>
    <xf numFmtId="4" fontId="29" fillId="49" borderId="1" applyNumberFormat="0" applyProtection="0">
      <alignment horizontal="right" vertical="center"/>
    </xf>
    <xf numFmtId="4" fontId="30" fillId="49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3" fillId="0" borderId="0"/>
    <xf numFmtId="4" fontId="34" fillId="49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1" fillId="61" borderId="21" applyNumberFormat="0" applyProtection="0">
      <alignment vertical="center"/>
    </xf>
    <xf numFmtId="4" fontId="35" fillId="38" borderId="21" applyNumberFormat="0" applyProtection="0">
      <alignment vertical="center"/>
    </xf>
    <xf numFmtId="4" fontId="31" fillId="38" borderId="21" applyNumberFormat="0" applyProtection="0">
      <alignment horizontal="left" vertical="center" indent="1"/>
    </xf>
    <xf numFmtId="0" fontId="31" fillId="38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29" fillId="56" borderId="21" applyNumberFormat="0" applyProtection="0">
      <alignment horizontal="right" vertical="center"/>
    </xf>
    <xf numFmtId="4" fontId="29" fillId="55" borderId="21" applyNumberFormat="0" applyProtection="0">
      <alignment horizontal="right" vertical="center"/>
    </xf>
    <xf numFmtId="4" fontId="29" fillId="58" borderId="21" applyNumberFormat="0" applyProtection="0">
      <alignment horizontal="right" vertical="center"/>
    </xf>
    <xf numFmtId="4" fontId="29" fillId="59" borderId="21" applyNumberFormat="0" applyProtection="0">
      <alignment horizontal="right" vertical="center"/>
    </xf>
    <xf numFmtId="4" fontId="29" fillId="63" borderId="21" applyNumberFormat="0" applyProtection="0">
      <alignment horizontal="right" vertical="center"/>
    </xf>
    <xf numFmtId="4" fontId="29" fillId="64" borderId="21" applyNumberFormat="0" applyProtection="0">
      <alignment horizontal="right" vertical="center"/>
    </xf>
    <xf numFmtId="4" fontId="29" fillId="57" borderId="21" applyNumberFormat="0" applyProtection="0">
      <alignment horizontal="right" vertical="center"/>
    </xf>
    <xf numFmtId="4" fontId="29" fillId="60" borderId="21" applyNumberFormat="0" applyProtection="0">
      <alignment horizontal="right" vertical="center"/>
    </xf>
    <xf numFmtId="4" fontId="29" fillId="65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right" vertical="center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center" indent="1"/>
    </xf>
    <xf numFmtId="0" fontId="1" fillId="51" borderId="1" applyNumberFormat="0" applyProtection="0">
      <alignment horizontal="left" vertical="center" indent="1"/>
    </xf>
    <xf numFmtId="0" fontId="1" fillId="50" borderId="21" applyNumberFormat="0" applyProtection="0">
      <alignment horizontal="left" vertical="top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center" indent="1"/>
    </xf>
    <xf numFmtId="0" fontId="1" fillId="52" borderId="1" applyNumberFormat="0" applyProtection="0">
      <alignment horizontal="left" vertical="center" indent="1"/>
    </xf>
    <xf numFmtId="0" fontId="1" fillId="62" borderId="21" applyNumberFormat="0" applyProtection="0">
      <alignment horizontal="left" vertical="top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69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0" borderId="21" applyNumberFormat="0" applyProtection="0">
      <alignment horizontal="left" vertical="top" indent="1"/>
    </xf>
    <xf numFmtId="4" fontId="29" fillId="54" borderId="21" applyNumberFormat="0" applyProtection="0">
      <alignment vertical="center"/>
    </xf>
    <xf numFmtId="4" fontId="30" fillId="54" borderId="21" applyNumberFormat="0" applyProtection="0">
      <alignment vertical="center"/>
    </xf>
    <xf numFmtId="4" fontId="29" fillId="54" borderId="21" applyNumberFormat="0" applyProtection="0">
      <alignment horizontal="left" vertical="center" indent="1"/>
    </xf>
    <xf numFmtId="0" fontId="29" fillId="54" borderId="21" applyNumberFormat="0" applyProtection="0">
      <alignment horizontal="left" vertical="top" indent="1"/>
    </xf>
    <xf numFmtId="4" fontId="29" fillId="67" borderId="21" applyNumberFormat="0" applyProtection="0">
      <alignment horizontal="right" vertical="center"/>
    </xf>
    <xf numFmtId="4" fontId="30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29" fillId="68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29" fillId="62" borderId="21" applyNumberFormat="0" applyProtection="0">
      <alignment horizontal="left" vertical="top" indent="1"/>
    </xf>
    <xf numFmtId="4" fontId="34" fillId="67" borderId="21" applyNumberFormat="0" applyProtection="0">
      <alignment horizontal="right" vertical="center"/>
    </xf>
    <xf numFmtId="0" fontId="15" fillId="12" borderId="18" applyNumberFormat="0" applyFont="0" applyAlignment="0" applyProtection="0"/>
    <xf numFmtId="0" fontId="53" fillId="93" borderId="1" applyNumberFormat="0" applyAlignment="0" applyProtection="0"/>
    <xf numFmtId="0" fontId="51" fillId="91" borderId="3" applyNumberFormat="0" applyAlignment="0" applyProtection="0"/>
    <xf numFmtId="0" fontId="46" fillId="93" borderId="3" applyNumberFormat="0" applyAlignment="0" applyProtection="0"/>
    <xf numFmtId="0" fontId="9" fillId="90" borderId="3" applyNumberFormat="0" applyFont="0" applyAlignment="0" applyProtection="0"/>
    <xf numFmtId="4" fontId="9" fillId="61" borderId="3" applyNumberFormat="0" applyProtection="0">
      <alignment vertical="center"/>
    </xf>
    <xf numFmtId="0" fontId="9" fillId="90" borderId="3" applyNumberFormat="0" applyFon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46" fillId="93" borderId="3" applyNumberFormat="0" applyAlignment="0" applyProtection="0"/>
    <xf numFmtId="0" fontId="51" fillId="91" borderId="3" applyNumberFormat="0" applyAlignment="0" applyProtection="0"/>
    <xf numFmtId="0" fontId="9" fillId="90" borderId="3" applyNumberFormat="0" applyFont="0" applyAlignment="0" applyProtection="0"/>
    <xf numFmtId="0" fontId="53" fillId="93" borderId="1" applyNumberFormat="0" applyAlignment="0" applyProtection="0"/>
    <xf numFmtId="4" fontId="9" fillId="61" borderId="3" applyNumberFormat="0" applyProtection="0">
      <alignment vertical="center"/>
    </xf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4" fontId="56" fillId="38" borderId="3" applyNumberFormat="0" applyProtection="0">
      <alignment vertical="center"/>
    </xf>
    <xf numFmtId="4" fontId="9" fillId="38" borderId="3" applyNumberFormat="0" applyProtection="0">
      <alignment horizontal="left" vertical="center" indent="1"/>
    </xf>
    <xf numFmtId="0" fontId="40" fillId="61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6" borderId="3" applyNumberFormat="0" applyProtection="0">
      <alignment horizontal="right" vertical="center"/>
    </xf>
    <xf numFmtId="4" fontId="9" fillId="97" borderId="3" applyNumberFormat="0" applyProtection="0">
      <alignment horizontal="right" vertical="center"/>
    </xf>
    <xf numFmtId="4" fontId="9" fillId="58" borderId="2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3" borderId="3" applyNumberFormat="0" applyProtection="0">
      <alignment horizontal="right" vertical="center"/>
    </xf>
    <xf numFmtId="4" fontId="9" fillId="64" borderId="3" applyNumberFormat="0" applyProtection="0">
      <alignment horizontal="right" vertical="center"/>
    </xf>
    <xf numFmtId="4" fontId="9" fillId="57" borderId="3" applyNumberFormat="0" applyProtection="0">
      <alignment horizontal="right" vertical="center"/>
    </xf>
    <xf numFmtId="4" fontId="9" fillId="60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8" borderId="3" applyNumberFormat="0" applyProtection="0">
      <alignment horizontal="right" vertical="center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0" fontId="9" fillId="99" borderId="3" applyNumberFormat="0" applyProtection="0">
      <alignment horizontal="left" vertical="center" indent="1"/>
    </xf>
    <xf numFmtId="0" fontId="9" fillId="98" borderId="21" applyNumberFormat="0" applyProtection="0">
      <alignment horizontal="left" vertical="top" indent="1"/>
    </xf>
    <xf numFmtId="0" fontId="9" fillId="100" borderId="3" applyNumberFormat="0" applyProtection="0">
      <alignment horizontal="left" vertical="center" indent="1"/>
    </xf>
    <xf numFmtId="0" fontId="9" fillId="68" borderId="21" applyNumberFormat="0" applyProtection="0">
      <alignment horizontal="left" vertical="top" indent="1"/>
    </xf>
    <xf numFmtId="0" fontId="9" fillId="101" borderId="3" applyNumberFormat="0" applyProtection="0">
      <alignment horizontal="left" vertical="center" indent="1"/>
    </xf>
    <xf numFmtId="0" fontId="9" fillId="101" borderId="21" applyNumberFormat="0" applyProtection="0">
      <alignment horizontal="left" vertical="top" indent="1"/>
    </xf>
    <xf numFmtId="0" fontId="9" fillId="67" borderId="3" applyNumberFormat="0" applyProtection="0">
      <alignment horizontal="left" vertical="center" indent="1"/>
    </xf>
    <xf numFmtId="0" fontId="9" fillId="67" borderId="21" applyNumberFormat="0" applyProtection="0">
      <alignment horizontal="left" vertical="top" indent="1"/>
    </xf>
    <xf numFmtId="0" fontId="38" fillId="98" borderId="30" applyBorder="0"/>
    <xf numFmtId="4" fontId="39" fillId="103" borderId="21" applyNumberFormat="0" applyProtection="0">
      <alignment vertical="center"/>
    </xf>
    <xf numFmtId="4" fontId="39" fillId="99" borderId="21" applyNumberFormat="0" applyProtection="0">
      <alignment horizontal="left" vertical="center" indent="1"/>
    </xf>
    <xf numFmtId="0" fontId="39" fillId="103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6" fillId="104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39" fillId="68" borderId="21" applyNumberFormat="0" applyProtection="0">
      <alignment horizontal="left" vertical="top" indent="1"/>
    </xf>
    <xf numFmtId="4" fontId="41" fillId="71" borderId="23" applyNumberFormat="0" applyProtection="0">
      <alignment horizontal="left" vertical="center" indent="1"/>
    </xf>
    <xf numFmtId="4" fontId="42" fillId="102" borderId="3" applyNumberFormat="0" applyProtection="0">
      <alignment horizontal="right" vertical="center"/>
    </xf>
    <xf numFmtId="0" fontId="37" fillId="0" borderId="31" applyNumberFormat="0" applyFill="0" applyAlignment="0" applyProtection="0"/>
    <xf numFmtId="4" fontId="9" fillId="58" borderId="23" applyNumberFormat="0" applyProtection="0">
      <alignment horizontal="right" vertical="center"/>
    </xf>
    <xf numFmtId="4" fontId="9" fillId="66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1" fillId="98" borderId="23" applyNumberFormat="0" applyProtection="0">
      <alignment horizontal="left" vertical="center" indent="1"/>
    </xf>
    <xf numFmtId="4" fontId="9" fillId="67" borderId="23" applyNumberFormat="0" applyProtection="0">
      <alignment horizontal="left" vertical="center" indent="1"/>
    </xf>
    <xf numFmtId="4" fontId="9" fillId="68" borderId="23" applyNumberFormat="0" applyProtection="0">
      <alignment horizontal="left" vertical="center" indent="1"/>
    </xf>
    <xf numFmtId="4" fontId="41" fillId="71" borderId="23" applyNumberFormat="0" applyProtection="0">
      <alignment horizontal="left" vertical="center" indent="1"/>
    </xf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7" fillId="0" borderId="0" applyNumberFormat="0" applyFill="0" applyBorder="0" applyAlignment="0" applyProtection="0">
      <alignment vertical="top"/>
      <protection locked="0"/>
    </xf>
    <xf numFmtId="0" fontId="15" fillId="0" borderId="0"/>
    <xf numFmtId="9" fontId="15" fillId="0" borderId="0" applyFont="0" applyFill="0" applyBorder="0" applyAlignment="0" applyProtection="0"/>
    <xf numFmtId="0" fontId="9" fillId="72" borderId="0"/>
    <xf numFmtId="0" fontId="43" fillId="81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85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89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73" borderId="0" applyNumberFormat="0" applyBorder="0" applyAlignment="0" applyProtection="0"/>
    <xf numFmtId="0" fontId="43" fillId="89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9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76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85" borderId="0" applyNumberFormat="0" applyBorder="0" applyAlignment="0" applyProtection="0"/>
    <xf numFmtId="0" fontId="43" fillId="81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81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7" borderId="0" applyNumberFormat="0" applyBorder="0" applyAlignment="0" applyProtection="0"/>
    <xf numFmtId="0" fontId="43" fillId="73" borderId="0" applyNumberFormat="0" applyBorder="0" applyAlignment="0" applyProtection="0"/>
    <xf numFmtId="0" fontId="43" fillId="77" borderId="0" applyNumberFormat="0" applyBorder="0" applyAlignment="0" applyProtection="0"/>
    <xf numFmtId="164" fontId="15" fillId="0" borderId="0" applyFont="0" applyFill="0" applyBorder="0" applyAlignment="0" applyProtection="0"/>
  </cellStyleXfs>
  <cellXfs count="78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10" fillId="0" borderId="0" xfId="0" applyFont="1"/>
    <xf numFmtId="0" fontId="12" fillId="0" borderId="0" xfId="0" applyFont="1"/>
    <xf numFmtId="2" fontId="4" fillId="0" borderId="0" xfId="0" applyNumberFormat="1" applyFont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0" fontId="11" fillId="0" borderId="0" xfId="0" applyFont="1"/>
    <xf numFmtId="0" fontId="13" fillId="0" borderId="0" xfId="0" applyFont="1" applyAlignment="1">
      <alignment horizontal="center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2" fillId="37" borderId="0" xfId="0" applyFont="1" applyFill="1"/>
    <xf numFmtId="0" fontId="11" fillId="37" borderId="0" xfId="0" applyFont="1" applyFill="1"/>
    <xf numFmtId="0" fontId="13" fillId="37" borderId="0" xfId="0" applyFont="1" applyFill="1" applyAlignment="1">
      <alignment horizontal="center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0" fontId="5" fillId="3" borderId="6" xfId="0" applyFont="1" applyFill="1" applyBorder="1"/>
    <xf numFmtId="4" fontId="4" fillId="0" borderId="2" xfId="0" applyNumberFormat="1" applyFont="1" applyBorder="1"/>
    <xf numFmtId="0" fontId="2" fillId="3" borderId="4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0" borderId="2" xfId="0" applyFont="1" applyBorder="1" applyAlignment="1">
      <alignment horizontal="center"/>
    </xf>
    <xf numFmtId="164" fontId="4" fillId="0" borderId="2" xfId="674" applyFont="1" applyBorder="1"/>
    <xf numFmtId="0" fontId="4" fillId="0" borderId="32" xfId="0" applyFont="1" applyBorder="1" applyAlignment="1">
      <alignment horizontal="center"/>
    </xf>
    <xf numFmtId="164" fontId="4" fillId="0" borderId="32" xfId="674" applyFont="1" applyBorder="1"/>
    <xf numFmtId="0" fontId="4" fillId="0" borderId="33" xfId="0" applyFont="1" applyBorder="1" applyAlignment="1">
      <alignment horizontal="center"/>
    </xf>
    <xf numFmtId="164" fontId="4" fillId="0" borderId="33" xfId="674" applyFont="1" applyBorder="1"/>
    <xf numFmtId="0" fontId="4" fillId="0" borderId="9" xfId="0" applyFont="1" applyBorder="1"/>
    <xf numFmtId="0" fontId="3" fillId="0" borderId="7" xfId="2" applyNumberFormat="1" applyFont="1" applyFill="1" applyBorder="1" applyAlignment="1" applyProtection="1">
      <alignment horizontal="center" vertical="center" wrapText="1"/>
    </xf>
    <xf numFmtId="4" fontId="3" fillId="0" borderId="7" xfId="2" applyNumberFormat="1" applyFont="1" applyFill="1" applyBorder="1" applyAlignment="1" applyProtection="1">
      <alignment horizontal="right" vertical="center" wrapText="1"/>
    </xf>
    <xf numFmtId="0" fontId="3" fillId="3" borderId="10" xfId="0" applyFont="1" applyFill="1" applyBorder="1" applyAlignment="1">
      <alignment horizontal="center"/>
    </xf>
    <xf numFmtId="0" fontId="3" fillId="3" borderId="10" xfId="0" applyFont="1" applyFill="1" applyBorder="1"/>
    <xf numFmtId="4" fontId="3" fillId="3" borderId="8" xfId="0" applyNumberFormat="1" applyFont="1" applyFill="1" applyBorder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3" fillId="0" borderId="2" xfId="2" quotePrefix="1" applyNumberFormat="1" applyFont="1" applyFill="1" applyBorder="1" applyAlignment="1" applyProtection="1">
      <alignment horizontal="center" vertical="center"/>
    </xf>
    <xf numFmtId="166" fontId="5" fillId="3" borderId="7" xfId="674" applyNumberFormat="1" applyFont="1" applyFill="1" applyBorder="1"/>
    <xf numFmtId="0" fontId="4" fillId="0" borderId="9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2" fontId="4" fillId="0" borderId="7" xfId="0" applyNumberFormat="1" applyFont="1" applyBorder="1" applyAlignment="1">
      <alignment horizontal="right"/>
    </xf>
    <xf numFmtId="167" fontId="12" fillId="37" borderId="0" xfId="0" quotePrefix="1" applyNumberFormat="1" applyFont="1" applyFill="1"/>
    <xf numFmtId="2" fontId="4" fillId="0" borderId="8" xfId="0" applyNumberFormat="1" applyFont="1" applyBorder="1" applyAlignment="1">
      <alignment horizontal="right"/>
    </xf>
    <xf numFmtId="0" fontId="4" fillId="0" borderId="34" xfId="0" applyFont="1" applyBorder="1" applyAlignment="1">
      <alignment horizontal="center"/>
    </xf>
    <xf numFmtId="0" fontId="3" fillId="0" borderId="7" xfId="2" quotePrefix="1" applyNumberFormat="1" applyFont="1" applyFill="1" applyBorder="1" applyAlignment="1" applyProtection="1">
      <alignment horizontal="center" vertical="center"/>
    </xf>
    <xf numFmtId="0" fontId="4" fillId="0" borderId="7" xfId="0" applyFont="1" applyBorder="1" applyAlignment="1">
      <alignment horizontal="center"/>
    </xf>
    <xf numFmtId="2" fontId="4" fillId="0" borderId="5" xfId="0" applyNumberFormat="1" applyFont="1" applyBorder="1"/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4" fillId="0" borderId="37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4" fillId="4" borderId="0" xfId="0" applyFont="1" applyFill="1" applyAlignment="1" applyProtection="1">
      <alignment horizontal="left"/>
      <protection locked="0"/>
    </xf>
    <xf numFmtId="0" fontId="4" fillId="0" borderId="0" xfId="0" applyFont="1" applyAlignment="1">
      <alignment horizontal="center"/>
    </xf>
  </cellXfs>
  <cellStyles count="675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ad" xfId="9" builtinId="27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alculation" xfId="12" builtinId="22" customBuiltin="1"/>
    <cellStyle name="Check Cell" xfId="14" builtinId="23" customBuiltin="1"/>
    <cellStyle name="Comma" xfId="674" builtinId="3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Explanatory Text" xfId="17" builtinId="53" customBuiltin="1"/>
    <cellStyle name="Gekoppelde cel 2" xfId="192" xr:uid="{00000000-0005-0000-0000-000073000000}"/>
    <cellStyle name="Goed 2" xfId="186" xr:uid="{00000000-0005-0000-0000-000075000000}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 2" xfId="628" xr:uid="{00000000-0005-0000-0000-000076000000}"/>
    <cellStyle name="Input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 2" xfId="187" xr:uid="{00000000-0005-0000-0000-000085000000}"/>
    <cellStyle name="Kop 2 2" xfId="188" xr:uid="{00000000-0005-0000-0000-000087000000}"/>
    <cellStyle name="Kop 3 2" xfId="189" xr:uid="{00000000-0005-0000-0000-000089000000}"/>
    <cellStyle name="Kop 4 2" xfId="190" xr:uid="{00000000-0005-0000-0000-00008B000000}"/>
    <cellStyle name="Linked Cell" xfId="13" builtinId="24" customBuiltin="1"/>
    <cellStyle name="Neutraal 2" xfId="193" xr:uid="{00000000-0005-0000-0000-00008C000000}"/>
    <cellStyle name="Neutraal 3" xfId="38" xr:uid="{00000000-0005-0000-0000-00008D000000}"/>
    <cellStyle name="Normal" xfId="0" builtinId="0"/>
    <cellStyle name="Not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 2" xfId="180" xr:uid="{00000000-0005-0000-0000-000099000000}"/>
    <cellStyle name="Output" xfId="11" builtinId="21" customBuiltin="1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Total" xfId="18" builtinId="25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Waarschuwingstekst 2" xfId="239" xr:uid="{00000000-0005-0000-0000-0000A1020000}"/>
    <cellStyle name="Warning Text" xfId="15" builtinId="11" customBuiltin="1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B40000"/>
      <color rgb="FFFFDB75"/>
      <color rgb="FFFFE393"/>
      <color rgb="FFFFE7A3"/>
      <color rgb="FFF0B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67449</xdr:colOff>
      <xdr:row>1</xdr:row>
      <xdr:rowOff>242245</xdr:rowOff>
    </xdr:from>
    <xdr:to>
      <xdr:col>4</xdr:col>
      <xdr:colOff>126756</xdr:colOff>
      <xdr:row>1</xdr:row>
      <xdr:rowOff>710245</xdr:rowOff>
    </xdr:to>
    <xdr:pic>
      <xdr:nvPicPr>
        <xdr:cNvPr id="2" name="Afbeelding 2">
          <a:extLst>
            <a:ext uri="{FF2B5EF4-FFF2-40B4-BE49-F238E27FC236}">
              <a16:creationId xmlns:a16="http://schemas.microsoft.com/office/drawing/2014/main" id="{F4626B01-955E-DF9E-2CB3-0A2A8EBF1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49" y="556570"/>
          <a:ext cx="1497582" cy="468000"/>
        </a:xfrm>
        <a:prstGeom prst="rect">
          <a:avLst/>
        </a:prstGeom>
      </xdr:spPr>
    </xdr:pic>
    <xdr:clientData/>
  </xdr:twoCellAnchor>
  <xdr:twoCellAnchor editAs="oneCell">
    <xdr:from>
      <xdr:col>6</xdr:col>
      <xdr:colOff>129635</xdr:colOff>
      <xdr:row>1</xdr:row>
      <xdr:rowOff>220971</xdr:rowOff>
    </xdr:from>
    <xdr:to>
      <xdr:col>7</xdr:col>
      <xdr:colOff>865307</xdr:colOff>
      <xdr:row>1</xdr:row>
      <xdr:rowOff>688971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EC6D546A-C628-47C0-A21B-E09F2C863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5860" y="535296"/>
          <a:ext cx="1754847" cy="468000"/>
        </a:xfrm>
        <a:prstGeom prst="rect">
          <a:avLst/>
        </a:prstGeom>
      </xdr:spPr>
    </xdr:pic>
    <xdr:clientData/>
  </xdr:twoCellAnchor>
  <xdr:twoCellAnchor editAs="oneCell">
    <xdr:from>
      <xdr:col>7</xdr:col>
      <xdr:colOff>1212928</xdr:colOff>
      <xdr:row>1</xdr:row>
      <xdr:rowOff>239944</xdr:rowOff>
    </xdr:from>
    <xdr:to>
      <xdr:col>9</xdr:col>
      <xdr:colOff>740643</xdr:colOff>
      <xdr:row>1</xdr:row>
      <xdr:rowOff>707944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F5AA914E-BF1B-43A3-9BBE-FDE84E5F0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18328" y="554269"/>
          <a:ext cx="1356515" cy="468000"/>
        </a:xfrm>
        <a:prstGeom prst="rect">
          <a:avLst/>
        </a:prstGeom>
      </xdr:spPr>
    </xdr:pic>
    <xdr:clientData/>
  </xdr:twoCellAnchor>
  <xdr:twoCellAnchor editAs="oneCell">
    <xdr:from>
      <xdr:col>4</xdr:col>
      <xdr:colOff>389373</xdr:colOff>
      <xdr:row>1</xdr:row>
      <xdr:rowOff>237798</xdr:rowOff>
    </xdr:from>
    <xdr:to>
      <xdr:col>4</xdr:col>
      <xdr:colOff>2470038</xdr:colOff>
      <xdr:row>1</xdr:row>
      <xdr:rowOff>705798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D0C94FDF-AA86-AA1E-EEF9-1CC4C198C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7648" y="552123"/>
          <a:ext cx="2080665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6"/>
  <sheetViews>
    <sheetView showGridLines="0" showZeros="0" tabSelected="1" topLeftCell="A5" zoomScaleNormal="100" workbookViewId="0">
      <selection activeCell="C27" sqref="C27"/>
    </sheetView>
  </sheetViews>
  <sheetFormatPr defaultColWidth="9.265625" defaultRowHeight="14.25" x14ac:dyDescent="0.45"/>
  <cols>
    <col min="1" max="1" width="2.3984375" customWidth="1"/>
    <col min="2" max="2" width="3" hidden="1" customWidth="1"/>
    <col min="3" max="3" width="14.59765625" customWidth="1"/>
    <col min="4" max="4" width="4.59765625" customWidth="1"/>
    <col min="5" max="5" width="38.3984375" customWidth="1"/>
    <col min="6" max="6" width="1.265625" customWidth="1"/>
    <col min="7" max="7" width="15.265625" customWidth="1"/>
    <col min="8" max="8" width="18.3984375" bestFit="1" customWidth="1"/>
    <col min="9" max="9" width="9" style="1" customWidth="1"/>
    <col min="10" max="10" width="15.3984375" customWidth="1"/>
    <col min="11" max="11" width="14" hidden="1" customWidth="1"/>
  </cols>
  <sheetData>
    <row r="1" spans="1:10" ht="24.75" customHeight="1" x14ac:dyDescent="0.75">
      <c r="E1" s="75" t="s">
        <v>0</v>
      </c>
      <c r="F1" s="75"/>
      <c r="G1" s="75"/>
      <c r="H1" s="75"/>
      <c r="I1" s="26"/>
    </row>
    <row r="2" spans="1:10" ht="79.5" customHeight="1" x14ac:dyDescent="0.75">
      <c r="C2" s="21"/>
      <c r="E2" s="75"/>
      <c r="F2" s="75"/>
      <c r="G2" s="75"/>
      <c r="H2" s="75"/>
      <c r="I2" s="26"/>
    </row>
    <row r="3" spans="1:10" ht="27" customHeight="1" x14ac:dyDescent="0.75">
      <c r="C3" s="21"/>
      <c r="E3" s="26"/>
      <c r="F3" s="26"/>
      <c r="G3" s="26"/>
      <c r="H3" s="26"/>
      <c r="I3" s="26"/>
    </row>
    <row r="4" spans="1:10" s="6" customFormat="1" ht="18" customHeight="1" x14ac:dyDescent="0.75">
      <c r="A4" s="28"/>
      <c r="B4" s="28"/>
      <c r="C4" s="29" t="s">
        <v>1</v>
      </c>
      <c r="D4" s="29"/>
      <c r="E4" s="30"/>
      <c r="F4" s="30"/>
      <c r="G4" s="30"/>
      <c r="H4" s="30"/>
      <c r="I4" s="30"/>
      <c r="J4" s="28"/>
    </row>
    <row r="5" spans="1:10" ht="27" customHeight="1" x14ac:dyDescent="0.5">
      <c r="C5" s="4" t="s">
        <v>2</v>
      </c>
      <c r="D5" s="4"/>
      <c r="E5" s="76"/>
      <c r="F5" s="76"/>
      <c r="G5" s="76"/>
      <c r="H5" s="76"/>
      <c r="I5" s="76"/>
      <c r="J5" s="76"/>
    </row>
    <row r="6" spans="1:10" ht="14.25" customHeight="1" x14ac:dyDescent="0.75">
      <c r="C6" s="4"/>
      <c r="D6" s="4"/>
      <c r="H6" s="26"/>
      <c r="I6" s="26"/>
    </row>
    <row r="7" spans="1:10" s="6" customFormat="1" ht="18" customHeight="1" x14ac:dyDescent="0.75">
      <c r="A7" s="28"/>
      <c r="B7" s="28"/>
      <c r="C7" s="29" t="s">
        <v>3</v>
      </c>
      <c r="D7" s="29"/>
      <c r="E7" s="30"/>
      <c r="F7" s="30"/>
      <c r="G7" s="30"/>
      <c r="H7" s="30"/>
      <c r="I7" s="30"/>
      <c r="J7" s="28"/>
    </row>
    <row r="8" spans="1:10" ht="14.25" customHeight="1" x14ac:dyDescent="0.75">
      <c r="C8" s="5"/>
      <c r="D8" s="5"/>
      <c r="H8" s="26"/>
      <c r="I8" s="26"/>
    </row>
    <row r="9" spans="1:10" s="6" customFormat="1" ht="18" customHeight="1" x14ac:dyDescent="0.45"/>
    <row r="10" spans="1:10" s="2" customFormat="1" ht="25.5" customHeight="1" x14ac:dyDescent="0.4">
      <c r="C10" s="31" t="s">
        <v>4</v>
      </c>
      <c r="D10" s="32" t="s">
        <v>5</v>
      </c>
      <c r="E10" s="10"/>
      <c r="F10" s="33"/>
      <c r="G10" s="34"/>
      <c r="H10" s="35" t="s">
        <v>6</v>
      </c>
      <c r="I10" s="36" t="s">
        <v>7</v>
      </c>
      <c r="J10" s="37" t="s">
        <v>8</v>
      </c>
    </row>
    <row r="11" spans="1:10" s="2" customFormat="1" ht="13.5" customHeight="1" x14ac:dyDescent="0.4">
      <c r="C11" s="25"/>
      <c r="D11" s="40" t="s">
        <v>9</v>
      </c>
      <c r="E11" s="12"/>
      <c r="F11" s="13"/>
      <c r="G11" s="13"/>
      <c r="H11" s="16"/>
      <c r="I11" s="13"/>
      <c r="J11" s="14"/>
    </row>
    <row r="12" spans="1:10" s="2" customFormat="1" ht="13.5" customHeight="1" x14ac:dyDescent="0.4">
      <c r="C12" s="24"/>
      <c r="D12" s="71" t="s">
        <v>10</v>
      </c>
      <c r="E12" s="71"/>
      <c r="F12" s="71"/>
      <c r="G12" s="71"/>
      <c r="H12" s="57" t="s">
        <v>11</v>
      </c>
      <c r="I12" s="8">
        <v>295</v>
      </c>
      <c r="J12" s="39">
        <f>I12*C12</f>
        <v>0</v>
      </c>
    </row>
    <row r="13" spans="1:10" s="2" customFormat="1" ht="13.5" customHeight="1" x14ac:dyDescent="0.4">
      <c r="C13" s="24"/>
      <c r="D13" s="71" t="s">
        <v>12</v>
      </c>
      <c r="E13" s="71"/>
      <c r="F13" s="71"/>
      <c r="G13" s="71"/>
      <c r="H13" s="57" t="s">
        <v>13</v>
      </c>
      <c r="I13" s="8">
        <v>120</v>
      </c>
      <c r="J13" s="39">
        <f t="shared" ref="J13:J19" si="0">I13*C13</f>
        <v>0</v>
      </c>
    </row>
    <row r="14" spans="1:10" s="2" customFormat="1" ht="13.5" customHeight="1" x14ac:dyDescent="0.4">
      <c r="C14" s="24"/>
      <c r="D14" s="71" t="s">
        <v>14</v>
      </c>
      <c r="E14" s="71"/>
      <c r="F14" s="71"/>
      <c r="G14" s="71"/>
      <c r="H14" s="57" t="s">
        <v>15</v>
      </c>
      <c r="I14" s="8">
        <v>55</v>
      </c>
      <c r="J14" s="39">
        <f t="shared" si="0"/>
        <v>0</v>
      </c>
    </row>
    <row r="15" spans="1:10" s="2" customFormat="1" ht="13.5" customHeight="1" x14ac:dyDescent="0.4">
      <c r="C15" s="24"/>
      <c r="D15" s="71" t="s">
        <v>16</v>
      </c>
      <c r="E15" s="71"/>
      <c r="F15" s="71"/>
      <c r="G15" s="71"/>
      <c r="H15" s="57" t="s">
        <v>17</v>
      </c>
      <c r="I15" s="8">
        <v>95</v>
      </c>
      <c r="J15" s="39">
        <f t="shared" si="0"/>
        <v>0</v>
      </c>
    </row>
    <row r="16" spans="1:10" s="2" customFormat="1" ht="13.5" customHeight="1" x14ac:dyDescent="0.4">
      <c r="C16" s="24"/>
      <c r="D16" s="59" t="s">
        <v>18</v>
      </c>
      <c r="E16" s="59"/>
      <c r="F16" s="56"/>
      <c r="G16" s="60"/>
      <c r="H16" s="27" t="s">
        <v>19</v>
      </c>
      <c r="I16" s="61">
        <v>85</v>
      </c>
      <c r="J16" s="39">
        <f t="shared" si="0"/>
        <v>0</v>
      </c>
    </row>
    <row r="17" spans="3:10" s="2" customFormat="1" ht="13.5" customHeight="1" x14ac:dyDescent="0.4">
      <c r="C17" s="24"/>
      <c r="D17" s="59" t="s">
        <v>20</v>
      </c>
      <c r="E17" s="59"/>
      <c r="F17" s="56"/>
      <c r="G17" s="60"/>
      <c r="H17" s="27" t="s">
        <v>21</v>
      </c>
      <c r="I17" s="61">
        <v>85</v>
      </c>
      <c r="J17" s="39">
        <f t="shared" si="0"/>
        <v>0</v>
      </c>
    </row>
    <row r="18" spans="3:10" s="2" customFormat="1" ht="13.5" customHeight="1" x14ac:dyDescent="0.4">
      <c r="C18" s="24"/>
      <c r="D18" s="72" t="s">
        <v>22</v>
      </c>
      <c r="E18" s="73"/>
      <c r="F18" s="73"/>
      <c r="G18" s="74"/>
      <c r="H18" s="64" t="s">
        <v>23</v>
      </c>
      <c r="I18" s="61">
        <v>17</v>
      </c>
      <c r="J18" s="39">
        <f t="shared" si="0"/>
        <v>0</v>
      </c>
    </row>
    <row r="19" spans="3:10" s="2" customFormat="1" ht="13.5" customHeight="1" x14ac:dyDescent="0.4">
      <c r="C19" s="68"/>
      <c r="D19" s="71" t="s">
        <v>24</v>
      </c>
      <c r="E19" s="71"/>
      <c r="F19" s="71"/>
      <c r="G19" s="71"/>
      <c r="H19" s="69" t="s">
        <v>25</v>
      </c>
      <c r="I19" s="63">
        <v>17</v>
      </c>
      <c r="J19" s="39">
        <f t="shared" si="0"/>
        <v>0</v>
      </c>
    </row>
    <row r="20" spans="3:10" s="2" customFormat="1" ht="13.5" customHeight="1" x14ac:dyDescent="0.4">
      <c r="C20" s="24"/>
      <c r="D20" s="59"/>
      <c r="E20" s="70"/>
      <c r="F20" s="70"/>
      <c r="G20" s="70"/>
      <c r="H20" s="66"/>
      <c r="I20" s="63"/>
      <c r="J20" s="39"/>
    </row>
    <row r="21" spans="3:10" s="2" customFormat="1" ht="13.5" customHeight="1" x14ac:dyDescent="0.4">
      <c r="C21" s="24"/>
      <c r="D21" s="40" t="s">
        <v>26</v>
      </c>
      <c r="E21" s="12"/>
      <c r="F21" s="13"/>
      <c r="G21" s="13"/>
      <c r="H21" s="41"/>
      <c r="I21" s="13"/>
      <c r="J21" s="14"/>
    </row>
    <row r="22" spans="3:10" s="2" customFormat="1" ht="13.5" customHeight="1" x14ac:dyDescent="0.4">
      <c r="C22" s="24"/>
      <c r="D22" s="55" t="s">
        <v>27</v>
      </c>
      <c r="E22" s="56"/>
      <c r="F22" s="56"/>
      <c r="G22" s="56"/>
      <c r="H22" s="43" t="s">
        <v>28</v>
      </c>
      <c r="I22" s="67">
        <v>45</v>
      </c>
      <c r="J22" s="39">
        <f>I22*C22</f>
        <v>0</v>
      </c>
    </row>
    <row r="23" spans="3:10" s="2" customFormat="1" ht="13.5" customHeight="1" x14ac:dyDescent="0.4">
      <c r="C23" s="24"/>
      <c r="D23" s="55" t="s">
        <v>29</v>
      </c>
      <c r="E23" s="56"/>
      <c r="F23" s="56"/>
      <c r="G23" s="56"/>
      <c r="H23" s="43" t="s">
        <v>30</v>
      </c>
      <c r="I23" s="63">
        <v>75</v>
      </c>
      <c r="J23" s="39">
        <f>I23*C23</f>
        <v>0</v>
      </c>
    </row>
    <row r="24" spans="3:10" s="2" customFormat="1" ht="13.5" customHeight="1" x14ac:dyDescent="0.4">
      <c r="C24" s="24"/>
      <c r="D24" s="71" t="s">
        <v>16</v>
      </c>
      <c r="E24" s="71"/>
      <c r="F24" s="71"/>
      <c r="G24" s="71"/>
      <c r="H24" s="57" t="s">
        <v>17</v>
      </c>
      <c r="I24" s="8">
        <v>95</v>
      </c>
      <c r="J24" s="39">
        <f t="shared" ref="J24" si="1">I24*C24</f>
        <v>0</v>
      </c>
    </row>
    <row r="25" spans="3:10" s="2" customFormat="1" ht="13.5" customHeight="1" x14ac:dyDescent="0.4">
      <c r="C25" s="24"/>
      <c r="D25" s="55"/>
      <c r="E25" s="56"/>
      <c r="F25" s="56"/>
      <c r="G25" s="56"/>
      <c r="H25" s="65"/>
      <c r="I25" s="8"/>
      <c r="J25" s="39"/>
    </row>
    <row r="26" spans="3:10" s="2" customFormat="1" ht="13.5" customHeight="1" x14ac:dyDescent="0.4">
      <c r="C26" s="24"/>
      <c r="D26" s="40" t="s">
        <v>31</v>
      </c>
      <c r="E26" s="12"/>
      <c r="F26" s="13"/>
      <c r="G26" s="13"/>
      <c r="H26" s="52"/>
      <c r="I26" s="53"/>
      <c r="J26" s="54"/>
    </row>
    <row r="27" spans="3:10" s="2" customFormat="1" ht="13.5" customHeight="1" x14ac:dyDescent="0.4">
      <c r="C27" s="24"/>
      <c r="D27" s="71" t="s">
        <v>32</v>
      </c>
      <c r="E27" s="71"/>
      <c r="F27" s="71"/>
      <c r="G27" s="71"/>
      <c r="H27" s="43" t="s">
        <v>33</v>
      </c>
      <c r="I27" s="44">
        <v>365</v>
      </c>
      <c r="J27" s="39">
        <f t="shared" ref="J27:J29" si="2">I27*C27</f>
        <v>0</v>
      </c>
    </row>
    <row r="28" spans="3:10" s="2" customFormat="1" ht="13.5" customHeight="1" x14ac:dyDescent="0.4">
      <c r="C28" s="24"/>
      <c r="D28" s="2" t="s">
        <v>34</v>
      </c>
      <c r="E28" s="9"/>
      <c r="F28" s="10"/>
      <c r="G28" s="11"/>
      <c r="H28" s="45" t="s">
        <v>35</v>
      </c>
      <c r="I28" s="46">
        <v>120</v>
      </c>
      <c r="J28" s="39">
        <f t="shared" si="2"/>
        <v>0</v>
      </c>
    </row>
    <row r="29" spans="3:10" s="2" customFormat="1" ht="13.5" customHeight="1" x14ac:dyDescent="0.4">
      <c r="C29" s="24"/>
      <c r="D29" s="71" t="s">
        <v>36</v>
      </c>
      <c r="E29" s="71"/>
      <c r="F29" s="71"/>
      <c r="G29" s="71"/>
      <c r="H29" s="47" t="s">
        <v>37</v>
      </c>
      <c r="I29" s="48">
        <v>75</v>
      </c>
      <c r="J29" s="39">
        <f t="shared" si="2"/>
        <v>0</v>
      </c>
    </row>
    <row r="30" spans="3:10" s="2" customFormat="1" ht="13.5" customHeight="1" x14ac:dyDescent="0.4">
      <c r="C30" s="24"/>
      <c r="D30" s="49"/>
      <c r="E30" s="15"/>
      <c r="F30" s="15"/>
      <c r="G30" s="15"/>
      <c r="H30" s="43"/>
      <c r="I30" s="44"/>
      <c r="J30" s="39"/>
    </row>
    <row r="31" spans="3:10" s="2" customFormat="1" ht="13.5" customHeight="1" x14ac:dyDescent="0.4">
      <c r="C31" s="24"/>
      <c r="D31" s="40" t="s">
        <v>38</v>
      </c>
      <c r="E31" s="12"/>
      <c r="F31" s="13"/>
      <c r="G31" s="13"/>
      <c r="H31" s="41"/>
      <c r="I31" s="42"/>
      <c r="J31" s="54"/>
    </row>
    <row r="32" spans="3:10" s="2" customFormat="1" ht="13.5" customHeight="1" x14ac:dyDescent="0.4">
      <c r="C32" s="24"/>
      <c r="D32" s="71" t="s">
        <v>39</v>
      </c>
      <c r="E32" s="71"/>
      <c r="F32" s="71"/>
      <c r="G32" s="71"/>
      <c r="H32" s="43" t="s">
        <v>40</v>
      </c>
      <c r="I32" s="44">
        <v>235</v>
      </c>
      <c r="J32" s="39">
        <f t="shared" ref="J32:J37" si="3">I32*C32</f>
        <v>0</v>
      </c>
    </row>
    <row r="33" spans="1:11" s="2" customFormat="1" ht="13.5" customHeight="1" x14ac:dyDescent="0.4">
      <c r="C33" s="24"/>
      <c r="D33" s="71" t="s">
        <v>41</v>
      </c>
      <c r="E33" s="71"/>
      <c r="F33" s="71"/>
      <c r="G33" s="71"/>
      <c r="H33" s="47" t="s">
        <v>42</v>
      </c>
      <c r="I33" s="48">
        <v>19</v>
      </c>
      <c r="J33" s="39">
        <f t="shared" si="3"/>
        <v>0</v>
      </c>
    </row>
    <row r="34" spans="1:11" s="2" customFormat="1" ht="13.5" customHeight="1" x14ac:dyDescent="0.4">
      <c r="C34" s="24"/>
      <c r="D34" s="71" t="s">
        <v>43</v>
      </c>
      <c r="E34" s="71"/>
      <c r="F34" s="71"/>
      <c r="G34" s="71"/>
      <c r="H34" s="43" t="s">
        <v>44</v>
      </c>
      <c r="I34" s="44">
        <v>30</v>
      </c>
      <c r="J34" s="39">
        <f t="shared" si="3"/>
        <v>0</v>
      </c>
    </row>
    <row r="35" spans="1:11" s="2" customFormat="1" ht="13.5" customHeight="1" x14ac:dyDescent="0.4">
      <c r="C35" s="24"/>
      <c r="D35" s="71" t="s">
        <v>45</v>
      </c>
      <c r="E35" s="71"/>
      <c r="F35" s="71"/>
      <c r="G35" s="71"/>
      <c r="H35" s="43" t="s">
        <v>46</v>
      </c>
      <c r="I35" s="44">
        <v>150</v>
      </c>
      <c r="J35" s="39">
        <f t="shared" si="3"/>
        <v>0</v>
      </c>
    </row>
    <row r="36" spans="1:11" s="2" customFormat="1" ht="13.5" customHeight="1" x14ac:dyDescent="0.4">
      <c r="C36" s="24"/>
      <c r="D36" s="71" t="s">
        <v>47</v>
      </c>
      <c r="E36" s="71"/>
      <c r="F36" s="71"/>
      <c r="G36" s="71"/>
      <c r="H36" s="43" t="s">
        <v>48</v>
      </c>
      <c r="I36" s="44">
        <v>55</v>
      </c>
      <c r="J36" s="39">
        <f t="shared" si="3"/>
        <v>0</v>
      </c>
    </row>
    <row r="37" spans="1:11" s="2" customFormat="1" ht="13.5" customHeight="1" x14ac:dyDescent="0.4">
      <c r="C37" s="24"/>
      <c r="D37" s="71" t="s">
        <v>49</v>
      </c>
      <c r="E37" s="71"/>
      <c r="F37" s="71"/>
      <c r="G37" s="71"/>
      <c r="H37" s="50" t="s">
        <v>50</v>
      </c>
      <c r="I37" s="51">
        <v>4.95</v>
      </c>
      <c r="J37" s="39">
        <f t="shared" si="3"/>
        <v>0</v>
      </c>
    </row>
    <row r="38" spans="1:11" s="2" customFormat="1" ht="13.5" customHeight="1" x14ac:dyDescent="0.4">
      <c r="C38" s="25"/>
      <c r="D38" s="55"/>
      <c r="E38" s="56"/>
      <c r="F38" s="56"/>
      <c r="G38" s="56"/>
      <c r="H38" s="27"/>
      <c r="I38" s="8"/>
      <c r="J38" s="39"/>
    </row>
    <row r="39" spans="1:11" x14ac:dyDescent="0.45">
      <c r="B39" s="2"/>
      <c r="C39" s="2"/>
      <c r="D39" s="17" t="s">
        <v>51</v>
      </c>
      <c r="E39" s="17"/>
      <c r="F39" s="38"/>
      <c r="G39" s="18"/>
      <c r="H39" s="19"/>
      <c r="I39" s="20"/>
      <c r="J39" s="58">
        <f>SUM(J12:J38)</f>
        <v>0</v>
      </c>
    </row>
    <row r="40" spans="1:11" x14ac:dyDescent="0.45">
      <c r="E40" s="2"/>
      <c r="F40" s="2"/>
      <c r="G40" s="2"/>
      <c r="H40" s="2"/>
      <c r="I40" s="7"/>
      <c r="J40" s="2"/>
    </row>
    <row r="41" spans="1:11" x14ac:dyDescent="0.45">
      <c r="C41" t="s">
        <v>52</v>
      </c>
      <c r="E41" s="2"/>
      <c r="F41" s="2"/>
      <c r="G41" s="2"/>
      <c r="H41" s="2"/>
      <c r="I41" s="7"/>
      <c r="J41" s="2"/>
    </row>
    <row r="42" spans="1:11" x14ac:dyDescent="0.45">
      <c r="E42" s="2"/>
      <c r="F42" s="2"/>
      <c r="G42" s="2"/>
      <c r="H42" s="2"/>
      <c r="I42" s="7"/>
      <c r="J42" s="2"/>
    </row>
    <row r="43" spans="1:11" s="6" customFormat="1" ht="18" customHeight="1" x14ac:dyDescent="0.75">
      <c r="A43" s="28"/>
      <c r="B43" s="28"/>
      <c r="C43" s="29" t="s">
        <v>53</v>
      </c>
      <c r="D43" s="29"/>
      <c r="E43" s="30"/>
      <c r="F43" s="30"/>
      <c r="G43" s="30"/>
      <c r="H43" s="30"/>
      <c r="I43" s="30"/>
      <c r="J43" s="62" t="s">
        <v>54</v>
      </c>
      <c r="K43" s="6">
        <v>0.9</v>
      </c>
    </row>
    <row r="44" spans="1:11" s="6" customFormat="1" ht="18" customHeight="1" x14ac:dyDescent="0.75">
      <c r="C44" s="2" t="s">
        <v>55</v>
      </c>
      <c r="D44" s="22"/>
      <c r="E44" s="23"/>
      <c r="F44" s="23"/>
      <c r="G44" s="23"/>
      <c r="H44" s="23"/>
      <c r="I44" s="23"/>
    </row>
    <row r="45" spans="1:11" x14ac:dyDescent="0.45">
      <c r="C45" s="2" t="s">
        <v>56</v>
      </c>
      <c r="D45" s="2"/>
      <c r="E45" s="2"/>
      <c r="F45" s="2"/>
      <c r="G45" s="2"/>
      <c r="H45" s="2"/>
      <c r="I45" s="3"/>
      <c r="J45" s="2"/>
    </row>
    <row r="46" spans="1:11" x14ac:dyDescent="0.45">
      <c r="C46" s="2" t="s">
        <v>57</v>
      </c>
      <c r="D46" s="2"/>
      <c r="E46" s="2"/>
      <c r="F46" s="2"/>
      <c r="G46" s="2"/>
      <c r="H46" s="2"/>
      <c r="I46" s="3"/>
      <c r="J46" s="2"/>
    </row>
    <row r="47" spans="1:11" x14ac:dyDescent="0.45">
      <c r="C47" s="2"/>
      <c r="D47" s="2"/>
      <c r="E47" s="2"/>
      <c r="F47" s="2"/>
      <c r="G47" s="2"/>
      <c r="H47" s="2"/>
      <c r="I47" s="3"/>
      <c r="J47" s="2"/>
    </row>
    <row r="48" spans="1:11" x14ac:dyDescent="0.45">
      <c r="C48" s="77" t="s">
        <v>58</v>
      </c>
      <c r="D48" s="77"/>
      <c r="E48" s="77"/>
      <c r="F48" s="77"/>
      <c r="G48" s="77"/>
      <c r="H48" s="77"/>
      <c r="I48" s="77"/>
      <c r="J48" s="77"/>
    </row>
    <row r="49" spans="5:10" x14ac:dyDescent="0.45">
      <c r="F49" s="2"/>
      <c r="G49" s="2"/>
      <c r="H49" s="2"/>
      <c r="I49" s="3"/>
      <c r="J49" s="2"/>
    </row>
    <row r="50" spans="5:10" x14ac:dyDescent="0.45">
      <c r="F50" s="2"/>
      <c r="G50" s="2"/>
      <c r="H50" s="2"/>
      <c r="I50" s="3"/>
      <c r="J50" s="2"/>
    </row>
    <row r="51" spans="5:10" x14ac:dyDescent="0.45">
      <c r="F51" s="2"/>
      <c r="G51" s="2"/>
      <c r="H51" s="2"/>
      <c r="I51" s="3"/>
      <c r="J51" s="2"/>
    </row>
    <row r="52" spans="5:10" x14ac:dyDescent="0.45">
      <c r="E52" s="2"/>
      <c r="F52" s="2"/>
      <c r="G52" s="2"/>
      <c r="H52" s="2"/>
      <c r="I52" s="3"/>
      <c r="J52" s="2"/>
    </row>
    <row r="53" spans="5:10" x14ac:dyDescent="0.45">
      <c r="E53" s="2"/>
      <c r="F53" s="2"/>
      <c r="G53" s="2"/>
      <c r="H53" s="2"/>
      <c r="I53" s="3"/>
      <c r="J53" s="2"/>
    </row>
    <row r="54" spans="5:10" x14ac:dyDescent="0.45">
      <c r="E54" s="2"/>
      <c r="F54" s="2"/>
      <c r="G54" s="2"/>
      <c r="H54" s="2"/>
      <c r="I54" s="3"/>
      <c r="J54" s="2"/>
    </row>
    <row r="55" spans="5:10" x14ac:dyDescent="0.45">
      <c r="E55" s="2"/>
      <c r="F55" s="2"/>
      <c r="G55" s="2"/>
      <c r="H55" s="2"/>
      <c r="I55" s="3"/>
      <c r="J55" s="2"/>
    </row>
    <row r="56" spans="5:10" x14ac:dyDescent="0.45">
      <c r="E56" s="2"/>
      <c r="F56" s="2"/>
      <c r="G56" s="2"/>
      <c r="H56" s="2"/>
      <c r="I56" s="3"/>
      <c r="J56" s="2"/>
    </row>
    <row r="57" spans="5:10" x14ac:dyDescent="0.45">
      <c r="E57" s="2"/>
      <c r="F57" s="2"/>
      <c r="G57" s="2"/>
      <c r="H57" s="2"/>
      <c r="I57" s="3"/>
      <c r="J57" s="2"/>
    </row>
    <row r="58" spans="5:10" x14ac:dyDescent="0.45">
      <c r="E58" s="2"/>
      <c r="F58" s="2"/>
      <c r="G58" s="2"/>
      <c r="H58" s="2"/>
      <c r="I58" s="3"/>
      <c r="J58" s="2"/>
    </row>
    <row r="59" spans="5:10" x14ac:dyDescent="0.45">
      <c r="E59" s="2"/>
      <c r="F59" s="2"/>
      <c r="G59" s="2"/>
      <c r="H59" s="2"/>
      <c r="I59" s="3"/>
      <c r="J59" s="2"/>
    </row>
    <row r="60" spans="5:10" x14ac:dyDescent="0.45">
      <c r="E60" s="2"/>
      <c r="F60" s="2"/>
      <c r="G60" s="2"/>
      <c r="H60" s="2"/>
      <c r="I60" s="3"/>
      <c r="J60" s="2"/>
    </row>
    <row r="61" spans="5:10" x14ac:dyDescent="0.45">
      <c r="E61" s="2"/>
      <c r="F61" s="2"/>
      <c r="G61" s="2"/>
      <c r="H61" s="2"/>
      <c r="I61" s="3"/>
      <c r="J61" s="2"/>
    </row>
    <row r="62" spans="5:10" x14ac:dyDescent="0.45">
      <c r="E62" s="2"/>
      <c r="F62" s="2"/>
      <c r="G62" s="2"/>
      <c r="H62" s="2"/>
      <c r="I62" s="3"/>
      <c r="J62" s="2"/>
    </row>
    <row r="63" spans="5:10" x14ac:dyDescent="0.45">
      <c r="E63" s="2"/>
      <c r="F63" s="2"/>
      <c r="G63" s="2"/>
      <c r="H63" s="2"/>
      <c r="I63" s="3"/>
      <c r="J63" s="2"/>
    </row>
    <row r="64" spans="5:10" x14ac:dyDescent="0.45">
      <c r="E64" s="2"/>
      <c r="F64" s="2"/>
      <c r="G64" s="2"/>
      <c r="H64" s="2"/>
      <c r="I64" s="3"/>
      <c r="J64" s="2"/>
    </row>
    <row r="65" spans="5:10" x14ac:dyDescent="0.45">
      <c r="E65" s="2"/>
      <c r="F65" s="2"/>
      <c r="G65" s="2"/>
      <c r="H65" s="2"/>
      <c r="I65" s="3"/>
      <c r="J65" s="2"/>
    </row>
    <row r="66" spans="5:10" x14ac:dyDescent="0.45">
      <c r="E66" s="2"/>
      <c r="F66" s="2"/>
      <c r="G66" s="2"/>
      <c r="H66" s="2"/>
      <c r="I66" s="3"/>
      <c r="J66" s="2"/>
    </row>
    <row r="67" spans="5:10" x14ac:dyDescent="0.45">
      <c r="E67" s="2"/>
      <c r="F67" s="2"/>
      <c r="G67" s="2"/>
      <c r="H67" s="2"/>
      <c r="I67" s="3"/>
      <c r="J67" s="2"/>
    </row>
    <row r="68" spans="5:10" x14ac:dyDescent="0.45">
      <c r="E68" s="2"/>
      <c r="F68" s="2"/>
      <c r="G68" s="2"/>
      <c r="H68" s="2"/>
      <c r="I68" s="3"/>
      <c r="J68" s="2"/>
    </row>
    <row r="69" spans="5:10" x14ac:dyDescent="0.45">
      <c r="E69" s="2"/>
      <c r="F69" s="2"/>
      <c r="G69" s="2"/>
      <c r="H69" s="2"/>
      <c r="I69" s="3"/>
      <c r="J69" s="2"/>
    </row>
    <row r="70" spans="5:10" x14ac:dyDescent="0.45">
      <c r="E70" s="2"/>
      <c r="F70" s="2"/>
      <c r="G70" s="2"/>
      <c r="H70" s="2"/>
      <c r="I70" s="3"/>
      <c r="J70" s="2"/>
    </row>
    <row r="71" spans="5:10" x14ac:dyDescent="0.45">
      <c r="E71" s="2"/>
      <c r="F71" s="2"/>
      <c r="G71" s="2"/>
      <c r="H71" s="2"/>
      <c r="I71" s="3"/>
      <c r="J71" s="2"/>
    </row>
    <row r="72" spans="5:10" x14ac:dyDescent="0.45">
      <c r="E72" s="2"/>
      <c r="F72" s="2"/>
      <c r="G72" s="2"/>
      <c r="H72" s="2"/>
      <c r="I72" s="3"/>
      <c r="J72" s="2"/>
    </row>
    <row r="73" spans="5:10" x14ac:dyDescent="0.45">
      <c r="E73" s="2"/>
      <c r="F73" s="2"/>
      <c r="G73" s="2"/>
      <c r="H73" s="2"/>
      <c r="I73" s="3"/>
      <c r="J73" s="2"/>
    </row>
    <row r="74" spans="5:10" x14ac:dyDescent="0.45">
      <c r="E74" s="2"/>
      <c r="F74" s="2"/>
      <c r="G74" s="2"/>
      <c r="H74" s="2"/>
      <c r="I74" s="3"/>
      <c r="J74" s="2"/>
    </row>
    <row r="75" spans="5:10" x14ac:dyDescent="0.45">
      <c r="E75" s="2"/>
      <c r="F75" s="2"/>
      <c r="G75" s="2"/>
      <c r="H75" s="2"/>
      <c r="I75" s="3"/>
      <c r="J75" s="2"/>
    </row>
    <row r="76" spans="5:10" x14ac:dyDescent="0.45">
      <c r="E76" s="2"/>
      <c r="F76" s="2"/>
      <c r="G76" s="2"/>
      <c r="H76" s="2"/>
      <c r="I76" s="3"/>
      <c r="J76" s="2"/>
    </row>
    <row r="77" spans="5:10" x14ac:dyDescent="0.45">
      <c r="E77" s="2"/>
      <c r="F77" s="2"/>
      <c r="G77" s="2"/>
      <c r="H77" s="2"/>
      <c r="I77" s="3"/>
      <c r="J77" s="2"/>
    </row>
    <row r="78" spans="5:10" x14ac:dyDescent="0.45">
      <c r="E78" s="2"/>
      <c r="F78" s="2"/>
      <c r="G78" s="2"/>
      <c r="H78" s="2"/>
      <c r="I78" s="3"/>
      <c r="J78" s="2"/>
    </row>
    <row r="79" spans="5:10" x14ac:dyDescent="0.45">
      <c r="E79" s="2"/>
      <c r="F79" s="2"/>
      <c r="G79" s="2"/>
      <c r="H79" s="2"/>
      <c r="I79" s="3"/>
      <c r="J79" s="2"/>
    </row>
    <row r="80" spans="5:10" x14ac:dyDescent="0.45">
      <c r="E80" s="2"/>
      <c r="F80" s="2"/>
      <c r="G80" s="2"/>
      <c r="H80" s="2"/>
      <c r="I80" s="3"/>
      <c r="J80" s="2"/>
    </row>
    <row r="81" spans="5:10" x14ac:dyDescent="0.45">
      <c r="E81" s="2"/>
      <c r="F81" s="2"/>
      <c r="G81" s="2"/>
      <c r="H81" s="2"/>
      <c r="I81" s="3"/>
      <c r="J81" s="2"/>
    </row>
    <row r="82" spans="5:10" x14ac:dyDescent="0.45">
      <c r="E82" s="2"/>
      <c r="F82" s="2"/>
      <c r="G82" s="2"/>
      <c r="H82" s="2"/>
      <c r="I82" s="3"/>
      <c r="J82" s="2"/>
    </row>
    <row r="83" spans="5:10" x14ac:dyDescent="0.45">
      <c r="J83" s="2"/>
    </row>
    <row r="84" spans="5:10" x14ac:dyDescent="0.45">
      <c r="J84" s="2"/>
    </row>
    <row r="85" spans="5:10" x14ac:dyDescent="0.45">
      <c r="J85" s="2"/>
    </row>
    <row r="86" spans="5:10" x14ac:dyDescent="0.45">
      <c r="J86" s="2"/>
    </row>
  </sheetData>
  <sheetProtection algorithmName="SHA-512" hashValue="PtNUBYLh8Bo1NtuIeWuj2v2u8D2CoHvE8fkOT2lGHQDC82Le9lfY3HQaWonP98qYVtZnPum5JMyzwOeF5GfosA==" saltValue="pWvVZBSUpHWZF06S9rPc/A==" spinCount="100000" sheet="1" selectLockedCells="1"/>
  <mergeCells count="19">
    <mergeCell ref="C48:J48"/>
    <mergeCell ref="D37:G37"/>
    <mergeCell ref="E1:H1"/>
    <mergeCell ref="E2:H2"/>
    <mergeCell ref="E5:J5"/>
    <mergeCell ref="D12:G12"/>
    <mergeCell ref="D13:G13"/>
    <mergeCell ref="D14:G14"/>
    <mergeCell ref="D15:G15"/>
    <mergeCell ref="D18:G18"/>
    <mergeCell ref="D19:G19"/>
    <mergeCell ref="D36:G36"/>
    <mergeCell ref="D32:G32"/>
    <mergeCell ref="D33:G33"/>
    <mergeCell ref="D34:G34"/>
    <mergeCell ref="D35:G35"/>
    <mergeCell ref="D27:G27"/>
    <mergeCell ref="D29:G29"/>
    <mergeCell ref="D24:G24"/>
  </mergeCells>
  <phoneticPr fontId="58" type="noConversion"/>
  <conditionalFormatting sqref="C11">
    <cfRule type="cellIs" dxfId="0" priority="1" operator="notEqual">
      <formula>B11</formula>
    </cfRule>
  </conditionalFormatting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>
    <oddFooter>&amp;C&amp;P</oddFooter>
  </headerFooter>
  <customProperties>
    <customPr name="_pios_id" r:id="rId2"/>
  </customPropertie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0984FD3F-4C40-41D9-9E19-4E3CB4AAF2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10DC41-2A0F-49C2-BE9B-EA54D66536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963294-A599-4567-AF80-722478A87E30}">
  <ds:schemaRefs>
    <ds:schemaRef ds:uri="d583d17e-83dc-4b5b-8a75-9f384c16a9c4"/>
    <ds:schemaRef ds:uri="http://purl.org/dc/elements/1.1/"/>
    <ds:schemaRef ds:uri="http://www.w3.org/XML/1998/namespace"/>
    <ds:schemaRef ds:uri="3c7739ed-f00a-457a-b3da-c0a79f8e2e74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f0974581-4bbf-443e-902f-14073e9fb4f6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Kleutermaterialen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Antoinette Hofman EXT</cp:lastModifiedBy>
  <cp:revision/>
  <dcterms:created xsi:type="dcterms:W3CDTF">2012-09-21T08:01:31Z</dcterms:created>
  <dcterms:modified xsi:type="dcterms:W3CDTF">2026-06-01T10:30:54Z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